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070D3C2C-B715-46E7-B614-3C653F10A68D}" xr6:coauthVersionLast="47" xr6:coauthVersionMax="47" xr10:uidLastSave="{00000000-0000-0000-0000-000000000000}"/>
  <bookViews>
    <workbookView xWindow="-108" yWindow="-108" windowWidth="23256" windowHeight="12456" tabRatio="880" activeTab="2" xr2:uid="{00000000-000D-0000-FFFF-FFFF00000000}"/>
  </bookViews>
  <sheets>
    <sheet name="首頁" sheetId="36" r:id="rId1"/>
    <sheet name="14.5.1_輔導室及學生活動空間工程" sheetId="17" r:id="rId2"/>
    <sheet name="14.5.2_學生組織活動室工程" sheetId="35" r:id="rId3"/>
    <sheet name="14.5.3_校史室工程" sheetId="28" r:id="rId4"/>
  </sheets>
  <definedNames>
    <definedName name="_xlnm.Print_Area" localSheetId="1">'14.5.1_輔導室及學生活動空間工程'!$A$1:$H$102</definedName>
    <definedName name="_xlnm.Print_Area" localSheetId="3">'14.5.3_校史室工程'!$A$1:$H$66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6" i="28" l="1"/>
  <c r="F65" i="28"/>
</calcChain>
</file>

<file path=xl/sharedStrings.xml><?xml version="1.0" encoding="utf-8"?>
<sst xmlns="http://schemas.openxmlformats.org/spreadsheetml/2006/main" count="1519" uniqueCount="316">
  <si>
    <t>2025/2026學年 慈幼中學
校舍興建與修葺及設備購置 - 校舍修葺 公開招標
報價表 (報價書編號：ISM-EDF-2526-12)</t>
  </si>
  <si>
    <r>
      <rPr>
        <sz val="12"/>
        <color theme="1"/>
        <rFont val="標楷體"/>
        <charset val="136"/>
      </rPr>
      <t xml:space="preserve">※ </t>
    </r>
    <r>
      <rPr>
        <b/>
        <sz val="12"/>
        <color theme="1"/>
        <rFont val="標楷體"/>
        <charset val="136"/>
      </rPr>
      <t>填寫報價表須知：</t>
    </r>
  </si>
  <si>
    <r>
      <rPr>
        <sz val="12"/>
        <color theme="1"/>
        <rFont val="Times New Roman"/>
        <charset val="136"/>
      </rPr>
      <t>1.</t>
    </r>
    <r>
      <rPr>
        <sz val="12"/>
        <color theme="1"/>
        <rFont val="Times New Roman"/>
        <charset val="134"/>
      </rPr>
      <t> </t>
    </r>
    <r>
      <rPr>
        <sz val="12"/>
        <color theme="1"/>
        <rFont val="標楷體"/>
        <charset val="136"/>
      </rPr>
      <t>請按報價書方案的要求，清晰填寫報價表的所有內容。</t>
    </r>
  </si>
  <si>
    <r>
      <rPr>
        <sz val="12"/>
        <rFont val="Times New Roman"/>
        <charset val="136"/>
      </rPr>
      <t xml:space="preserve">2. </t>
    </r>
    <r>
      <rPr>
        <sz val="12"/>
        <rFont val="標楷體"/>
        <charset val="136"/>
      </rPr>
      <t>請公司負責人於本報價表的每一頁及所有附加資料簡簽及蓋上公司印章，於首頁指定欄位填寫公司資料並作全簽。</t>
    </r>
  </si>
  <si>
    <r>
      <rPr>
        <sz val="12"/>
        <rFont val="Times New Roman"/>
        <charset val="136"/>
      </rPr>
      <t>3.</t>
    </r>
    <r>
      <rPr>
        <sz val="12"/>
        <rFont val="Times New Roman"/>
        <charset val="134"/>
      </rPr>
      <t> </t>
    </r>
    <r>
      <rPr>
        <sz val="12"/>
        <rFont val="標楷體"/>
        <charset val="136"/>
      </rPr>
      <t>凡報價的內容或形式不符合報價書方案及報價須知，或報價表要求者，均會視作無效報價，不會獲本校接納。</t>
    </r>
  </si>
  <si>
    <t>4. 工期/到貨期及保養期天數均以整個項目計算，填寫同一項目中各設備的最長工期/到貨期，及同一項目中各設備的最短保養期。</t>
  </si>
  <si>
    <t>項目編號</t>
  </si>
  <si>
    <t>項目名稱</t>
  </si>
  <si>
    <t>項目總價</t>
  </si>
  <si>
    <t>總價格</t>
  </si>
  <si>
    <t>工期/到貨期</t>
  </si>
  <si>
    <t>保養期</t>
  </si>
  <si>
    <t>14.5.1</t>
  </si>
  <si>
    <t>輔導室及學生活動空間工程</t>
  </si>
  <si>
    <t>MOP____________</t>
  </si>
  <si>
    <r>
      <rPr>
        <u/>
        <sz val="12"/>
        <rFont val="標楷體"/>
        <charset val="136"/>
      </rPr>
      <t xml:space="preserve">           </t>
    </r>
    <r>
      <rPr>
        <sz val="12"/>
        <rFont val="標楷體"/>
        <charset val="136"/>
      </rPr>
      <t>天</t>
    </r>
  </si>
  <si>
    <t>14.5.2</t>
  </si>
  <si>
    <t>學生組織活動室工程</t>
  </si>
  <si>
    <t>14.5.3</t>
  </si>
  <si>
    <t>校史室工程</t>
  </si>
  <si>
    <t>公司名稱 （請以正楷填寫）：</t>
  </si>
  <si>
    <t>負責人簽署：</t>
  </si>
  <si>
    <t>公司印章</t>
  </si>
  <si>
    <t>負責人姓名（請以正楷填寫）：</t>
  </si>
  <si>
    <t>聯絡人姓名（請以正楷填寫）：</t>
  </si>
  <si>
    <t>聯絡電話：</t>
  </si>
  <si>
    <t>電郵：</t>
  </si>
  <si>
    <t>傳真(倘有)：</t>
  </si>
  <si>
    <t>日期：</t>
  </si>
  <si>
    <t>25/26學年 慈幼中學 校舍興建與修葺及設備購置 - 校舍修葺</t>
  </si>
  <si>
    <t>14.5.1 M25-0005858867 輔導室及學生活動空間工程</t>
  </si>
  <si>
    <t>報價表</t>
  </si>
  <si>
    <t>教青局編號</t>
  </si>
  <si>
    <t>空間位置</t>
  </si>
  <si>
    <t>項目描述</t>
  </si>
  <si>
    <t>單價
(供應商填寫)</t>
  </si>
  <si>
    <t>數量</t>
  </si>
  <si>
    <t>單位</t>
  </si>
  <si>
    <t>金額
(供應商填寫)</t>
  </si>
  <si>
    <t>14.5.1.1</t>
  </si>
  <si>
    <t>A-1-07 A座行政</t>
  </si>
  <si>
    <t>拆舊費/拆卸費</t>
  </si>
  <si>
    <t>拆卸涉及施工範圍的室內牆身飾面,地台飾面.天花飾面及一切根據設計圖則需拆除的部份,包括所需臨時支撐,拆卸工具及拆卸後的建築廢料,包括垃圾搬運及清運至垃圾堆填區,以及因「澳門建築廢料管理法例」衍生之費用。</t>
  </si>
  <si>
    <t>MOP _____________</t>
  </si>
  <si>
    <t>㎡</t>
  </si>
  <si>
    <t>14.5.1.2</t>
  </si>
  <si>
    <t>天花 - 油漆</t>
  </si>
  <si>
    <t>對施工範圍內進行油漆工序(天花),質量不低於"Dulux"或同等,包括灰底層,再進行一層底漆及兩層面漆油漆工序。</t>
  </si>
  <si>
    <t>14.5.1.3</t>
  </si>
  <si>
    <t>牆身 - 油漆</t>
  </si>
  <si>
    <t>對施工範圍內進行油漆工序(牆身),質量不低於"Dulux"或同等,包括灰底層,再進行一層底漆及兩層面漆油漆工序。</t>
  </si>
  <si>
    <t>14.5.1.4</t>
  </si>
  <si>
    <t>木地板</t>
  </si>
  <si>
    <t>供應及安裝室內地台沙及地台磁磚,質量不低於"TBW"或同等,包括所需底料(磁磚膠及填縫粉)及工序。</t>
  </si>
  <si>
    <t>14.5.1.5</t>
  </si>
  <si>
    <t>腳線 - 木腳線</t>
  </si>
  <si>
    <t>供應及安裝室內腳線磁磚,質量不低於"TBW"或同等,包括所需底料(磁磚膠及填縫粉)及工序。</t>
  </si>
  <si>
    <t>m</t>
  </si>
  <si>
    <t>14.5.1.6</t>
  </si>
  <si>
    <t>電箱 - 40A 至 60A</t>
  </si>
  <si>
    <t>供應及安裝“施耐德”電箱、所需電器元件(包括但不限於MCCB、MCB及銅巴)及箱內接線，需從學校原有供電電箱重新拉線至新做電箱，“聯塑”PVC膠喉套管（管線見光地方須暗藏），所有線管經天花過，原有供電電箱亦需新做電器元件供此新做電箱使用。包括一切所需材料、管線接駁、固定，配件及工序等，材料可使用同等或更優，數量以現場數量為準。</t>
  </si>
  <si>
    <t>個</t>
  </si>
  <si>
    <t>14.5.1.7</t>
  </si>
  <si>
    <t>電話插座</t>
  </si>
  <si>
    <t>供應及安裝“施耐德”绎尚系列電話插座面板、模塊及水晶頭，拉“Clipsal”Cat6網線至室內指定位置，“聯塑”PVC膠喉套管（管線見光地方須暗藏），所有線管經天花過，暗藏燈槽裡面，安裝高度待定，包括一切所需材料，管線接駁、固定，配件及工序等，材料可使用同等或更優，數量以現場數量為準。</t>
  </si>
  <si>
    <t>14.5.1.8</t>
  </si>
  <si>
    <t>電腦網絡插座</t>
  </si>
  <si>
    <t>供應及安裝“施耐德”绎尚系列Cat6網絡插座面板、模塊及水晶頭，拉“Clipsal”Cat6網線至室內指定位置，“聯塑”PVC膠喉套管（管線見光地方須暗藏），所有線管經天花過，暗藏燈槽裡面，安裝高度待定，包括一切所需材料，管線接駁、固定，配件及工序等，材料可使用同等或更優，數量以現場數量為準。</t>
  </si>
  <si>
    <t>14.5.1.10</t>
  </si>
  <si>
    <t>消防 - 烟霧感應器</t>
  </si>
  <si>
    <t>供應及安裝煙霧感測器連底座，包括一切供電、管線接駁、固定、配件及工序。</t>
  </si>
  <si>
    <t>14.5.1.11</t>
  </si>
  <si>
    <t>A-1-20 A座行政</t>
  </si>
  <si>
    <t>14.5.1.12</t>
  </si>
  <si>
    <t>14.5.1.13</t>
  </si>
  <si>
    <t>14.5.1.14</t>
  </si>
  <si>
    <t>14.5.1.15</t>
  </si>
  <si>
    <t>14.5.1.16</t>
  </si>
  <si>
    <t>窗 - 配特殊玻璃</t>
  </si>
  <si>
    <t>提供及安裝50系列鋁合金玻璃窗, 6+1.14+6夾膠鋼化磨砂玻璃(GL-02), 深灰色鋁合金窗框(MT-07), 包括所需五金配件, 玻璃膠和所需工作。</t>
  </si>
  <si>
    <t>14.5.1.17</t>
  </si>
  <si>
    <t>0000011 行政</t>
  </si>
  <si>
    <t>窗簾</t>
  </si>
  <si>
    <t>供應及安裝房間不透光卷簾，包括路軌，一切所需五金材料，配件及工序。</t>
  </si>
  <si>
    <t>14.5.1.18</t>
  </si>
  <si>
    <t>14.5.1.19</t>
  </si>
  <si>
    <t>14.5.1.20</t>
  </si>
  <si>
    <t>門 - 單掩門(耐火)</t>
  </si>
  <si>
    <t>供應及安裝木飾面板實木門，金屬門框，門板，五金配件，閉門器與現有新大樓款式相同，包括所需配件及工序。</t>
  </si>
  <si>
    <t>套</t>
  </si>
  <si>
    <t>14.5.1.22</t>
  </si>
  <si>
    <t>14.5.1.23</t>
  </si>
  <si>
    <t>14.5.1.24</t>
  </si>
  <si>
    <t>抽氣扇</t>
  </si>
  <si>
    <t>供應及安裝抽氣扇，包括有關防震設備、喉管接駁，控掣電路駁及一切相關完善系統之配件。品牌：KDK，型號：15WHCT，6寸，開口尺寸：186-188mm。</t>
  </si>
  <si>
    <t>14.5.1.25</t>
  </si>
  <si>
    <t>14.5.1.26</t>
  </si>
  <si>
    <t>A-1-21 A座行政</t>
  </si>
  <si>
    <t>14.5.1.27</t>
  </si>
  <si>
    <t>14.5.1.28</t>
  </si>
  <si>
    <t>14.5.1.29</t>
  </si>
  <si>
    <t>14.5.1.30</t>
  </si>
  <si>
    <t>14.5.1.31</t>
  </si>
  <si>
    <t>14.5.1.32</t>
  </si>
  <si>
    <t>14.5.1.33</t>
  </si>
  <si>
    <t>14.5.1.34</t>
  </si>
  <si>
    <t>14.5.1.35</t>
  </si>
  <si>
    <t>14.5.1.36</t>
  </si>
  <si>
    <t>14.5.1.37</t>
  </si>
  <si>
    <t>門 - 雙掩門(耐火)</t>
  </si>
  <si>
    <t>14.5.1.38</t>
  </si>
  <si>
    <t>14.5.1.39</t>
  </si>
  <si>
    <t>空調-1.5匹(包保溫，排水及安裝)</t>
  </si>
  <si>
    <t>供應及安裝冷氣機（大金空調或者同等品質），（所有管線要包空調PVC膠槽，所有主機放置外牆牆身）包括供電線，16A插座，銅管，排水管，管線接駁、固定，配件及工序等。</t>
  </si>
  <si>
    <t>14.5.1.40</t>
  </si>
  <si>
    <t>空調-2匹(包保溫，排水及安裝)</t>
  </si>
  <si>
    <t>14.5.1.41</t>
  </si>
  <si>
    <t>空調-2.5匹(包保溫，排水及安裝)</t>
  </si>
  <si>
    <t>14.5.1.42</t>
  </si>
  <si>
    <t>14.5.1.43</t>
  </si>
  <si>
    <t>照明燈具-燈盤</t>
  </si>
  <si>
    <t>供應及安裝幾何形LED燈盤連電源線，包括材料人工，金屬LED吊杆支架，直徑700mm，4000K，60W。</t>
  </si>
  <si>
    <t>14.5.1.44</t>
  </si>
  <si>
    <t>14.5.1.45</t>
  </si>
  <si>
    <t>14.5.1.46</t>
  </si>
  <si>
    <t>14.5.1.47</t>
  </si>
  <si>
    <t>14.5.1.48</t>
  </si>
  <si>
    <t>14.5.1.49</t>
  </si>
  <si>
    <t>14.5.1.50</t>
  </si>
  <si>
    <t>14.5.1.53</t>
  </si>
  <si>
    <t>14.5.1.54</t>
  </si>
  <si>
    <t>14.5.1.55</t>
  </si>
  <si>
    <t>14.5.1.56</t>
  </si>
  <si>
    <t>14.5.1.57</t>
  </si>
  <si>
    <t>14.5.1.58</t>
  </si>
  <si>
    <t>14.5.1.59</t>
  </si>
  <si>
    <t>14.5.1.60</t>
  </si>
  <si>
    <t>14.5.1.61</t>
  </si>
  <si>
    <t>14.5.1.62</t>
  </si>
  <si>
    <t>14.5.1.63</t>
  </si>
  <si>
    <t>13A 插座</t>
  </si>
  <si>
    <t>供應及安裝“施耐德”绎尚系列13A英標港式防水插座“寶馬”電線，2.5mm²線，“聯塑”PVC膠喉套管（管線見光地方須暗藏），所有線管經天花過，暗藏燈槽裡面，安裝高度待定，包括一切所需材料，管線接駁、固定，配件及工序等，材料可使用同等或更優，數量以現場數量為準。</t>
  </si>
  <si>
    <t>14.5.1.64</t>
  </si>
  <si>
    <t>14.5.1.65</t>
  </si>
  <si>
    <t>14.5.1.66</t>
  </si>
  <si>
    <t>14.5.1.67</t>
  </si>
  <si>
    <t>14.5.1.68</t>
  </si>
  <si>
    <t>14.5.1.69</t>
  </si>
  <si>
    <t>14.5.1.70</t>
  </si>
  <si>
    <t>14.5.1.71</t>
  </si>
  <si>
    <t>14.5.1.72</t>
  </si>
  <si>
    <t>14.5.1.73</t>
  </si>
  <si>
    <t>14.5.1.74</t>
  </si>
  <si>
    <t>14.5.1.75</t>
  </si>
  <si>
    <t>14.5.1.76</t>
  </si>
  <si>
    <t>14.5.1.77</t>
  </si>
  <si>
    <t>14.5.1.78</t>
  </si>
  <si>
    <t>14.5.1.79</t>
  </si>
  <si>
    <t>14.5.1.80</t>
  </si>
  <si>
    <t>14.5.1.81</t>
  </si>
  <si>
    <t>14.5.1.82</t>
  </si>
  <si>
    <t>14.5.1.83</t>
  </si>
  <si>
    <t>14.5.1.84</t>
  </si>
  <si>
    <t>14.5.1.87</t>
  </si>
  <si>
    <t>電器開關掣</t>
  </si>
  <si>
    <t>供應及安裝“施耐德”绎尚系列開關面板，按業主要求提供(單位面板燈開關制)，拉線路至室內指定位置，“寶馬”電線，用1.5m²單膠三芯電源線，“聯塑”PVC膠喉套管（管線見光地方須暗藏），所有線管經天花過，暗藏燈槽裡面，安裝高度待定，包括一切所需材料，管線接駁、固定，配件及工序等，材料可使用同等或更優。</t>
  </si>
  <si>
    <t>14.5.1.88</t>
  </si>
  <si>
    <t>供應及安裝“施耐德”绎尚系列開關面板，按業主要求提供(單位面板抽氣扇開關制)，拉線路至室內指定位置，“寶馬”電線，用1.5m²單膠三芯電源線，“聯塑”PVC膠喉套管（管線見光地方須暗藏），所有線管經天花過，暗藏燈槽裡面，安裝高度待定，包括一切所需材料，管線接駁、固定，配件及工序等，材料可使用同等或更優。</t>
  </si>
  <si>
    <t>14.5.1.92</t>
  </si>
  <si>
    <t>14.5.1.93</t>
  </si>
  <si>
    <t>14.5.1.97</t>
  </si>
  <si>
    <t>供應及安裝“施耐德”绎尚系列開關面板，按業主要求提供(三位面板燈開關制)，拉線路至室內指定位置，“寶馬”電線，用1.5m²單膠三芯電源線，“聯塑”PVC膠喉套管（管線見光地方須暗藏），所有線管經天花過，暗藏燈槽裡面，安裝高度待定，包括一切所需材料，管線接駁、固定，配件及工序等，材料可使用同等或更優。</t>
  </si>
  <si>
    <t>14.5.1.98</t>
  </si>
  <si>
    <t>14.5.1.105</t>
  </si>
  <si>
    <t>/</t>
  </si>
  <si>
    <t>保險費( 配合工程項目)</t>
  </si>
  <si>
    <t>購買工程保險，包括以下保險:
- 勞工保險
- 工程綜合全險(C.A.R.) 
- 第三者責任保險(不少於100萬)</t>
  </si>
  <si>
    <t>項</t>
  </si>
  <si>
    <t>14.5.1.106</t>
  </si>
  <si>
    <t>牆身 - 水泥板牆(乾牆)</t>
  </si>
  <si>
    <t>供應及安裝水泥板乾牆，包括木框架，所需五金材料及工序。</t>
  </si>
  <si>
    <t>14.5.1.107</t>
  </si>
  <si>
    <t>校本項目1</t>
  </si>
  <si>
    <t>牆身 - 泥水修補</t>
  </si>
  <si>
    <t>對現場牆身及地台因應供電線管暗藏需進行水泥沙填補及修復，包括所需材料及工序。</t>
  </si>
  <si>
    <t>校本項目2</t>
  </si>
  <si>
    <t>校本項目3</t>
  </si>
  <si>
    <t>校本項目4</t>
  </si>
  <si>
    <t>校本項目5</t>
  </si>
  <si>
    <t>校本項目6</t>
  </si>
  <si>
    <t>校本項目7</t>
  </si>
  <si>
    <t>原有弱電設備</t>
  </si>
  <si>
    <t>對現有弱電設備重新供應及安裝線路及線管，包括拆除及重新安裝原有設備，包括所需材料及工序。</t>
  </si>
  <si>
    <t>14.5.2 M25-0005873810 學生組織活動室工程</t>
  </si>
  <si>
    <t>14.5.2.1</t>
  </si>
  <si>
    <t>A-1-05 A座行政</t>
  </si>
  <si>
    <t>拆卸涉及施工範圍的室內牆身飾面,地台飾面,天花飾面及一切根據設計圖則需拆除的部份,包括所需臨時支撐,拆卸工具及拆卸後的建築廢料,包括垃圾搬運及清運至垃圾堆填區,以及因「澳門建築廢料管理法例」衍生之費用。</t>
  </si>
  <si>
    <t>14.5.2.2</t>
  </si>
  <si>
    <t>14.5.2.3</t>
  </si>
  <si>
    <t>14.5.2.4</t>
  </si>
  <si>
    <t>木地板/磁磚</t>
  </si>
  <si>
    <t>14.5.2.5</t>
  </si>
  <si>
    <t>14.5.2.6</t>
  </si>
  <si>
    <t>14.5.2.7</t>
  </si>
  <si>
    <t>14.5.2.8</t>
  </si>
  <si>
    <t>14.5.2.9</t>
  </si>
  <si>
    <t>14.5.2.10</t>
  </si>
  <si>
    <t>14.5.2.11</t>
  </si>
  <si>
    <t>14.5.2.12</t>
  </si>
  <si>
    <t>14.5.2.13</t>
  </si>
  <si>
    <t>14.5.2.14</t>
  </si>
  <si>
    <t>14.5.2.15</t>
  </si>
  <si>
    <t>14.5.2.16</t>
  </si>
  <si>
    <t>14.5.2.17</t>
  </si>
  <si>
    <t>14.5.2.18</t>
  </si>
  <si>
    <t>14.5.2.19</t>
  </si>
  <si>
    <t>14.5.2.20</t>
  </si>
  <si>
    <t>14.5.2.21</t>
  </si>
  <si>
    <t>14.5.2.22</t>
  </si>
  <si>
    <t>14.5.2.23</t>
  </si>
  <si>
    <t>14.5.2.24</t>
  </si>
  <si>
    <t>14.5.2.25</t>
  </si>
  <si>
    <t>14.5.2.26</t>
  </si>
  <si>
    <t>14.5.2.27</t>
  </si>
  <si>
    <t>14.5.2.28</t>
  </si>
  <si>
    <t>14.5.2.29</t>
  </si>
  <si>
    <t>14.5.2.30</t>
  </si>
  <si>
    <t>14.5.2.31</t>
  </si>
  <si>
    <t>14.5.2.32</t>
  </si>
  <si>
    <t>14.5.2.33</t>
  </si>
  <si>
    <t>14.5.2.42</t>
  </si>
  <si>
    <t>14.5.2.43</t>
  </si>
  <si>
    <t>14.5.2.45</t>
  </si>
  <si>
    <t>音響廣播— 咪高峰系統</t>
  </si>
  <si>
    <t>供應及安裝紅外線咪高峰擴音機、設備開關、音量控制中控按鈕面板、紅外線咪高峰*2連充電器，包括一切所需材料，管線接駁、固定，配件及工序等，材料可使用同等或更優。</t>
  </si>
  <si>
    <t>14.5.2.46</t>
  </si>
  <si>
    <t>音響廣播—喇叭</t>
  </si>
  <si>
    <t>供應及安裝4吋掛牆喇叭、連接線和調試設備等，包括一切所需材料，管線接駁、固定，配件及工序等，材料可使用同等或更優。</t>
  </si>
  <si>
    <t>14.5.2.47</t>
  </si>
  <si>
    <t>14.5.2.48</t>
  </si>
  <si>
    <t>14.5.2.49</t>
  </si>
  <si>
    <t>14.5.2.50</t>
  </si>
  <si>
    <t>14.5.2.51</t>
  </si>
  <si>
    <t>14.5.2.52</t>
  </si>
  <si>
    <t>14.5.2.53</t>
  </si>
  <si>
    <t>14.5.2.54</t>
  </si>
  <si>
    <t>14.5.2.55</t>
  </si>
  <si>
    <t>14.5.2.56</t>
  </si>
  <si>
    <t>14.5.2.57</t>
  </si>
  <si>
    <t>購買工程保險，包括以下保險:
- 勞工保險
- 工程綜合全險(C.A.R.) 
- 第三者責任保險(不少於50萬)</t>
  </si>
  <si>
    <t>天花</t>
  </si>
  <si>
    <t>對現有天花伸縮縫進行維修，包括清理現有伸縮縫內原有結構膠及填充物料，再以新結構膠及填充物料進行填充，並以不銹鋼蓋覆蓋，包括所需五金材料及工序。</t>
  </si>
  <si>
    <t>對現有弱電設備重新供應及安裝線路及線管，包括拆除及重新安裝示有設備，包括所需材料及工序。</t>
  </si>
  <si>
    <t>14.5.3 M25-0005873815 校史室工程</t>
  </si>
  <si>
    <t>14.5.3.1</t>
  </si>
  <si>
    <t>A-1-04 A座行政</t>
  </si>
  <si>
    <t>14.5.3.2</t>
  </si>
  <si>
    <t>14.5.3.3</t>
  </si>
  <si>
    <t>14.5.3.4</t>
  </si>
  <si>
    <t>14.5.3.5</t>
  </si>
  <si>
    <t>14.5.3.9</t>
  </si>
  <si>
    <t>14.5.3.10</t>
  </si>
  <si>
    <t>14.5.3.11</t>
  </si>
  <si>
    <t>14.5.3.15</t>
  </si>
  <si>
    <t>14.5.3.16</t>
  </si>
  <si>
    <t>14.5.3.17</t>
  </si>
  <si>
    <t>14.5.3.18</t>
  </si>
  <si>
    <t>14.5.3.19</t>
  </si>
  <si>
    <t>14.5.3.20</t>
  </si>
  <si>
    <t>14.5.3.21</t>
  </si>
  <si>
    <t>14.5.3.22</t>
  </si>
  <si>
    <t>14.5.3.23</t>
  </si>
  <si>
    <t>14.5.3.24</t>
  </si>
  <si>
    <t>14.5.3.25</t>
  </si>
  <si>
    <t>14.5.3.26</t>
  </si>
  <si>
    <t>14.5.3.27</t>
  </si>
  <si>
    <t>14.5.3.28</t>
  </si>
  <si>
    <t>14.5.3.29</t>
  </si>
  <si>
    <t>14.5.3.30</t>
  </si>
  <si>
    <t>14.5.3.31</t>
  </si>
  <si>
    <t>14.5.3.32</t>
  </si>
  <si>
    <t>14.5.3.33</t>
  </si>
  <si>
    <t>14.5.3.34</t>
  </si>
  <si>
    <t>14.5.3.35</t>
  </si>
  <si>
    <t>14.5.3.36</t>
  </si>
  <si>
    <t>14.5.3.37</t>
  </si>
  <si>
    <t>14.5.3.44</t>
  </si>
  <si>
    <t>14.5.3.45</t>
  </si>
  <si>
    <t>14.5.3.46</t>
  </si>
  <si>
    <t>供應及安裝“施耐德”绎尚系列開關面板，按業主要求提供(不多於4位的射燈開關面板)，拉線路至室內指定位置，“寶馬”電線，用1.5m²單膠三芯電源線，“聯塑”PVC膠喉套管（管線見光地方須暗藏），所有線管經天花過，暗藏燈槽裡面，安裝高度待定，包括一切所需材料，管線接駁、固定，配件及工序等，材料可使用同等或更優。</t>
  </si>
  <si>
    <t>14.5.3.59</t>
  </si>
  <si>
    <t>14.5.3.60</t>
  </si>
  <si>
    <t>14.5.3.61</t>
  </si>
  <si>
    <t>14.5.3.62</t>
  </si>
  <si>
    <t>14.5.3.63</t>
  </si>
  <si>
    <t>14.5.3.64</t>
  </si>
  <si>
    <t>14.5.3.65</t>
  </si>
  <si>
    <t>14.5.3.66</t>
  </si>
  <si>
    <t>14.5.3.67</t>
  </si>
  <si>
    <t>14.5.3.68</t>
  </si>
  <si>
    <t>14.5.3.69</t>
  </si>
  <si>
    <t>14.5.3.70</t>
  </si>
  <si>
    <t>14.5.3.71</t>
  </si>
  <si>
    <t>14.5.3.72</t>
  </si>
  <si>
    <t>14.5.3.73</t>
  </si>
  <si>
    <t>14.5.3.74</t>
  </si>
  <si>
    <t>14.5.3.75</t>
  </si>
  <si>
    <t>14.5.3.76</t>
  </si>
  <si>
    <t>14.5.3.77</t>
  </si>
  <si>
    <t>對現場牆身及地台因應供電線管暗藏需進行水泥沙填補及修復，包括一切所需材料及工序。</t>
  </si>
  <si>
    <t>照明燈具-路軌射燈</t>
  </si>
  <si>
    <t>供應及安裝PHILIP 30W 3000K 路軌射燈，包括一切所需材料及工序。</t>
  </si>
  <si>
    <t>照明燈具-金屬路軌</t>
  </si>
  <si>
    <t>供應及安裝金屬路軌，包括一切所需材料及工序。</t>
  </si>
  <si>
    <t>展覽牆身</t>
  </si>
  <si>
    <t>供應及安裝洞洞板(實木生態板)展覽飾面板(高度3M)，包括金屬支架，包括一切所需材料及工序。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</si>
</sst>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8" formatCode="_-[$MOP-1404]* #,##0.00_-;\-[$MOP-1404]* #,##0.00_-;_-[$MOP-1404]* &quot;-&quot;??_-;_-@_-"/>
  </numFmts>
  <fonts count="22">
    <font>
      <sz val="11"/>
      <color theme="1"/>
      <name val="新細明體"/>
      <charset val="134"/>
      <scheme val="minor"/>
    </font>
    <font>
      <sz val="11"/>
      <name val="標楷體"/>
      <charset val="136"/>
    </font>
    <font>
      <sz val="11"/>
      <color theme="1"/>
      <name val="標楷體"/>
      <charset val="134"/>
    </font>
    <font>
      <sz val="11"/>
      <name val="新細明體"/>
      <charset val="134"/>
      <scheme val="minor"/>
    </font>
    <font>
      <b/>
      <sz val="11"/>
      <name val="標楷體"/>
      <charset val="136"/>
    </font>
    <font>
      <b/>
      <sz val="11"/>
      <color theme="1"/>
      <name val="標楷體"/>
      <charset val="136"/>
    </font>
    <font>
      <sz val="11"/>
      <color theme="1"/>
      <name val="標楷體"/>
      <charset val="136"/>
    </font>
    <font>
      <b/>
      <sz val="11"/>
      <color theme="1"/>
      <name val="DFKai-SB"/>
      <charset val="136"/>
    </font>
    <font>
      <b/>
      <sz val="11"/>
      <name val="DFKai-SB"/>
      <charset val="136"/>
    </font>
    <font>
      <sz val="11"/>
      <name val="標楷體"/>
      <charset val="134"/>
    </font>
    <font>
      <sz val="12"/>
      <color theme="1"/>
      <name val="新細明體"/>
      <charset val="136"/>
      <scheme val="minor"/>
    </font>
    <font>
      <sz val="12"/>
      <color theme="1"/>
      <name val="標楷體"/>
      <charset val="136"/>
    </font>
    <font>
      <b/>
      <sz val="12"/>
      <name val="標楷體"/>
      <charset val="136"/>
    </font>
    <font>
      <sz val="12"/>
      <color theme="1"/>
      <name val="Times New Roman"/>
      <charset val="136"/>
    </font>
    <font>
      <sz val="12"/>
      <name val="Times New Roman"/>
      <charset val="136"/>
    </font>
    <font>
      <sz val="12"/>
      <name val="新細明體"/>
      <charset val="136"/>
      <scheme val="minor"/>
    </font>
    <font>
      <sz val="12"/>
      <name val="標楷體"/>
      <charset val="136"/>
    </font>
    <font>
      <b/>
      <sz val="12"/>
      <color theme="1"/>
      <name val="標楷體"/>
      <charset val="136"/>
    </font>
    <font>
      <u/>
      <sz val="12"/>
      <name val="標楷體"/>
      <charset val="136"/>
    </font>
    <font>
      <sz val="11"/>
      <color theme="1"/>
      <name val="新細明體"/>
      <charset val="136"/>
      <scheme val="minor"/>
    </font>
    <font>
      <sz val="12"/>
      <name val="Times New Roman"/>
      <charset val="134"/>
    </font>
    <font>
      <sz val="12"/>
      <color theme="1"/>
      <name val="Times New Roman"/>
      <charset val="134"/>
    </font>
  </fonts>
  <fills count="4">
    <fill>
      <patternFill patternType="none"/>
    </fill>
    <fill>
      <patternFill patternType="gray125"/>
    </fill>
    <fill>
      <patternFill patternType="solid">
        <fgColor theme="0" tint="-0.14981536301767021"/>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s>
  <cellStyleXfs count="4">
    <xf numFmtId="0" fontId="0" fillId="0" borderId="0">
      <alignment vertical="center"/>
    </xf>
    <xf numFmtId="0" fontId="10" fillId="0" borderId="0"/>
    <xf numFmtId="0" fontId="19" fillId="0" borderId="0">
      <alignment vertical="center"/>
    </xf>
    <xf numFmtId="0" fontId="10" fillId="0" borderId="0"/>
  </cellStyleXfs>
  <cellXfs count="79">
    <xf numFmtId="0" fontId="0" fillId="0" borderId="0" xfId="0">
      <alignment vertical="center"/>
    </xf>
    <xf numFmtId="0" fontId="1" fillId="0" borderId="0" xfId="3" applyFont="1" applyAlignment="1">
      <alignment horizontal="center"/>
    </xf>
    <xf numFmtId="0" fontId="1" fillId="0" borderId="0" xfId="3" applyFont="1" applyFill="1" applyAlignment="1">
      <alignment horizontal="center"/>
    </xf>
    <xf numFmtId="0" fontId="2" fillId="0" borderId="0" xfId="0" applyFont="1" applyFill="1">
      <alignment vertical="center"/>
    </xf>
    <xf numFmtId="0" fontId="3" fillId="0" borderId="0" xfId="0" applyFont="1">
      <alignment vertical="center"/>
    </xf>
    <xf numFmtId="0" fontId="3" fillId="0" borderId="0" xfId="0" applyFont="1" applyAlignment="1">
      <alignment horizontal="left" vertical="center"/>
    </xf>
    <xf numFmtId="0" fontId="1" fillId="0" borderId="0" xfId="3" applyFont="1" applyAlignment="1">
      <alignment horizontal="center" vertical="center"/>
    </xf>
    <xf numFmtId="0" fontId="6" fillId="0" borderId="0" xfId="3" applyFont="1" applyAlignment="1">
      <alignment horizontal="center" vertical="center"/>
    </xf>
    <xf numFmtId="0" fontId="1" fillId="0" borderId="0" xfId="3" applyFont="1" applyAlignment="1">
      <alignment horizontal="left" vertical="center"/>
    </xf>
    <xf numFmtId="0" fontId="4" fillId="2" borderId="1" xfId="3" applyFont="1" applyFill="1" applyBorder="1" applyAlignment="1">
      <alignment horizontal="center" vertical="center"/>
    </xf>
    <xf numFmtId="0" fontId="5" fillId="2" borderId="1" xfId="3" applyFont="1" applyFill="1" applyBorder="1" applyAlignment="1">
      <alignment horizontal="center" vertical="center" wrapText="1"/>
    </xf>
    <xf numFmtId="0" fontId="7" fillId="2" borderId="1" xfId="3" applyFont="1" applyFill="1" applyBorder="1" applyAlignment="1">
      <alignment horizontal="center" vertical="center" wrapText="1"/>
    </xf>
    <xf numFmtId="0" fontId="8" fillId="2" borderId="1" xfId="3"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3" applyFont="1" applyBorder="1" applyAlignment="1">
      <alignment horizontal="left" vertical="center" wrapText="1"/>
    </xf>
    <xf numFmtId="168" fontId="1" fillId="0" borderId="1" xfId="3" applyNumberFormat="1" applyFont="1" applyBorder="1" applyAlignment="1">
      <alignment horizontal="left"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3" applyFont="1" applyFill="1" applyBorder="1" applyAlignment="1">
      <alignment horizontal="left" vertical="center" wrapText="1"/>
    </xf>
    <xf numFmtId="168" fontId="1" fillId="0" borderId="1" xfId="3"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lignment vertical="center"/>
    </xf>
    <xf numFmtId="0" fontId="4" fillId="2" borderId="1" xfId="3"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1" xfId="0" applyFont="1" applyFill="1" applyBorder="1">
      <alignment vertical="center"/>
    </xf>
    <xf numFmtId="0" fontId="10" fillId="0" borderId="0" xfId="1" applyFont="1" applyFill="1" applyAlignment="1">
      <alignment horizontal="center"/>
    </xf>
    <xf numFmtId="0" fontId="11" fillId="0" borderId="0" xfId="1" applyFont="1" applyFill="1" applyAlignment="1"/>
    <xf numFmtId="0" fontId="10" fillId="0" borderId="0" xfId="1" applyFont="1" applyFill="1" applyAlignment="1"/>
    <xf numFmtId="0" fontId="11" fillId="0" borderId="0" xfId="1" applyFont="1" applyFill="1" applyAlignment="1">
      <alignment vertical="center"/>
    </xf>
    <xf numFmtId="0" fontId="13" fillId="0" borderId="0" xfId="1" applyFont="1" applyFill="1" applyAlignment="1">
      <alignment horizontal="left" vertical="center" indent="2"/>
    </xf>
    <xf numFmtId="0" fontId="14" fillId="0" borderId="0" xfId="1" applyFont="1" applyFill="1" applyAlignment="1">
      <alignment horizontal="left" vertical="center" indent="2"/>
    </xf>
    <xf numFmtId="0" fontId="15" fillId="0" borderId="0" xfId="1" applyFont="1" applyFill="1" applyAlignment="1"/>
    <xf numFmtId="0" fontId="16" fillId="0" borderId="0" xfId="1" applyFont="1" applyFill="1" applyAlignment="1">
      <alignment horizontal="left" vertical="center" indent="2"/>
    </xf>
    <xf numFmtId="0" fontId="17" fillId="0" borderId="0" xfId="1" applyFont="1" applyFill="1" applyAlignment="1">
      <alignment horizontal="center" vertical="center"/>
    </xf>
    <xf numFmtId="0" fontId="17" fillId="0" borderId="0" xfId="1" applyFont="1" applyFill="1" applyAlignment="1">
      <alignment horizontal="center" vertical="center" wrapText="1"/>
    </xf>
    <xf numFmtId="0" fontId="17" fillId="0" borderId="2" xfId="1" applyFont="1" applyFill="1" applyBorder="1" applyAlignment="1">
      <alignment horizontal="center" vertical="center"/>
    </xf>
    <xf numFmtId="0" fontId="17" fillId="0" borderId="3" xfId="1" applyFont="1" applyFill="1" applyBorder="1" applyAlignment="1">
      <alignment horizontal="center" vertical="center"/>
    </xf>
    <xf numFmtId="0" fontId="17" fillId="0" borderId="4" xfId="1" applyFont="1" applyFill="1" applyBorder="1" applyAlignment="1">
      <alignment horizontal="center" vertical="center" wrapText="1"/>
    </xf>
    <xf numFmtId="0" fontId="11" fillId="0" borderId="5"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1" xfId="1" applyFont="1" applyFill="1" applyBorder="1" applyAlignment="1">
      <alignment horizontal="center" vertical="center"/>
    </xf>
    <xf numFmtId="0" fontId="18" fillId="0" borderId="1" xfId="1" applyFont="1" applyFill="1" applyBorder="1" applyAlignment="1">
      <alignment horizontal="center" vertical="center"/>
    </xf>
    <xf numFmtId="0" fontId="18" fillId="0" borderId="7" xfId="1" applyFont="1" applyFill="1" applyBorder="1" applyAlignment="1">
      <alignment horizontal="center" vertical="center"/>
    </xf>
    <xf numFmtId="0" fontId="11" fillId="0" borderId="8" xfId="1" applyFont="1" applyFill="1" applyBorder="1" applyAlignment="1">
      <alignment horizontal="center" vertical="center"/>
    </xf>
    <xf numFmtId="0" fontId="11" fillId="0" borderId="6" xfId="1" applyFont="1" applyFill="1" applyBorder="1" applyAlignment="1">
      <alignment horizontal="center" vertical="center" wrapText="1"/>
    </xf>
    <xf numFmtId="0" fontId="11" fillId="0" borderId="10" xfId="1" applyFont="1" applyFill="1" applyBorder="1" applyAlignment="1">
      <alignment horizontal="center" vertical="center"/>
    </xf>
    <xf numFmtId="0" fontId="11" fillId="0" borderId="11" xfId="1" applyFont="1" applyFill="1" applyBorder="1" applyAlignment="1">
      <alignment horizontal="center" vertical="center" wrapText="1"/>
    </xf>
    <xf numFmtId="0" fontId="11" fillId="0" borderId="11" xfId="1" applyFont="1" applyFill="1" applyBorder="1" applyAlignment="1">
      <alignment horizontal="center" vertical="center"/>
    </xf>
    <xf numFmtId="0" fontId="18" fillId="0" borderId="11" xfId="1" applyFont="1" applyFill="1" applyBorder="1" applyAlignment="1">
      <alignment horizontal="center" vertical="center"/>
    </xf>
    <xf numFmtId="0" fontId="18" fillId="0" borderId="13" xfId="1" applyFont="1" applyFill="1" applyBorder="1" applyAlignment="1">
      <alignment horizontal="center" vertical="center"/>
    </xf>
    <xf numFmtId="0" fontId="11" fillId="0" borderId="0"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11" xfId="1" applyFont="1" applyFill="1" applyBorder="1" applyAlignment="1">
      <alignment horizontal="left" vertical="center" wrapText="1"/>
    </xf>
    <xf numFmtId="0" fontId="1" fillId="0" borderId="1" xfId="0" quotePrefix="1" applyFont="1" applyBorder="1" applyAlignment="1">
      <alignment horizontal="center" vertical="center" wrapText="1"/>
    </xf>
    <xf numFmtId="0" fontId="1" fillId="0" borderId="1" xfId="0" quotePrefix="1" applyFont="1" applyFill="1" applyBorder="1" applyAlignment="1">
      <alignment horizontal="center" vertical="center" wrapText="1"/>
    </xf>
    <xf numFmtId="0" fontId="12" fillId="0" borderId="0" xfId="1" applyFont="1" applyFill="1" applyAlignment="1">
      <alignment horizontal="center" vertical="center" wrapText="1"/>
    </xf>
    <xf numFmtId="0" fontId="12" fillId="0" borderId="0" xfId="1" applyFont="1" applyFill="1" applyAlignment="1">
      <alignment horizontal="center" vertical="center"/>
    </xf>
    <xf numFmtId="0" fontId="11" fillId="0" borderId="2"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11" fillId="0" borderId="4" xfId="1" applyFont="1" applyFill="1" applyBorder="1" applyAlignment="1">
      <alignment horizontal="left" vertical="center" wrapText="1"/>
    </xf>
    <xf numFmtId="0" fontId="11" fillId="0" borderId="5"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1"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10" xfId="1" applyFont="1" applyFill="1" applyBorder="1" applyAlignment="1">
      <alignment horizontal="left" vertical="center" wrapText="1"/>
    </xf>
    <xf numFmtId="0" fontId="11" fillId="0" borderId="11" xfId="1" applyFont="1" applyFill="1" applyBorder="1" applyAlignment="1">
      <alignment horizontal="left" vertical="center" wrapText="1"/>
    </xf>
    <xf numFmtId="0" fontId="11" fillId="0" borderId="6"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1"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4" fillId="0" borderId="0" xfId="3" applyFont="1" applyAlignment="1">
      <alignment horizontal="center" vertical="center" wrapText="1"/>
    </xf>
    <xf numFmtId="0" fontId="4" fillId="0" borderId="0" xfId="3" applyFont="1" applyAlignment="1">
      <alignment horizontal="center" vertical="center"/>
    </xf>
    <xf numFmtId="0" fontId="1" fillId="0" borderId="0" xfId="3" applyFont="1" applyAlignment="1">
      <alignment horizontal="center" vertical="center"/>
    </xf>
    <xf numFmtId="0" fontId="5" fillId="0" borderId="0" xfId="3" applyFont="1" applyAlignment="1">
      <alignment horizontal="center" vertical="center" wrapText="1"/>
    </xf>
    <xf numFmtId="0" fontId="5" fillId="0" borderId="0" xfId="3" applyFont="1" applyAlignment="1">
      <alignment horizontal="center" vertical="center"/>
    </xf>
    <xf numFmtId="0" fontId="6" fillId="0" borderId="0" xfId="3" applyFont="1" applyAlignment="1">
      <alignment horizontal="center" vertical="center"/>
    </xf>
  </cellXfs>
  <cellStyles count="4">
    <cellStyle name="一般" xfId="0" builtinId="0"/>
    <cellStyle name="一般 10" xfId="1" xr:uid="{00000000-0005-0000-0000-000031000000}"/>
    <cellStyle name="一般 2" xfId="2" xr:uid="{00000000-0005-0000-0000-000032000000}"/>
    <cellStyle name="一般 9" xfId="3" xr:uid="{00000000-0005-0000-0000-000033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1"/>
  <sheetViews>
    <sheetView view="pageBreakPreview" topLeftCell="A15" zoomScale="85" zoomScaleNormal="70" workbookViewId="0">
      <selection sqref="A1:F1"/>
    </sheetView>
  </sheetViews>
  <sheetFormatPr defaultColWidth="10.375" defaultRowHeight="16.2"/>
  <cols>
    <col min="1" max="1" width="13" style="29" customWidth="1"/>
    <col min="2" max="2" width="71.625" style="29" customWidth="1"/>
    <col min="3" max="4" width="27.625" style="29" customWidth="1"/>
    <col min="5" max="5" width="24.375" style="29" customWidth="1"/>
    <col min="6" max="6" width="20.625" style="29" customWidth="1"/>
    <col min="7" max="16384" width="10.375" style="29"/>
  </cols>
  <sheetData>
    <row r="1" spans="1:6" s="27" customFormat="1" ht="57" customHeight="1">
      <c r="A1" s="57" t="s">
        <v>0</v>
      </c>
      <c r="B1" s="58"/>
      <c r="C1" s="58"/>
      <c r="D1" s="58"/>
      <c r="E1" s="58"/>
      <c r="F1" s="58"/>
    </row>
    <row r="2" spans="1:6">
      <c r="A2" s="30" t="s">
        <v>1</v>
      </c>
    </row>
    <row r="3" spans="1:6">
      <c r="A3" s="31" t="s">
        <v>2</v>
      </c>
      <c r="B3" s="28"/>
    </row>
    <row r="4" spans="1:6">
      <c r="A4" s="32" t="s">
        <v>3</v>
      </c>
      <c r="B4" s="33"/>
    </row>
    <row r="5" spans="1:6">
      <c r="A5" s="32" t="s">
        <v>4</v>
      </c>
    </row>
    <row r="6" spans="1:6" s="28" customFormat="1">
      <c r="A6" s="34" t="s">
        <v>5</v>
      </c>
    </row>
    <row r="7" spans="1:6" customFormat="1" ht="24.45" customHeight="1">
      <c r="A7" s="35"/>
      <c r="B7" s="35"/>
      <c r="C7" s="35"/>
      <c r="D7" s="35"/>
      <c r="E7" s="35"/>
      <c r="F7" s="36"/>
    </row>
    <row r="8" spans="1:6" ht="24.45" customHeight="1">
      <c r="A8" s="37" t="s">
        <v>6</v>
      </c>
      <c r="B8" s="38" t="s">
        <v>7</v>
      </c>
      <c r="C8" s="38" t="s">
        <v>8</v>
      </c>
      <c r="D8" s="38" t="s">
        <v>9</v>
      </c>
      <c r="E8" s="38" t="s">
        <v>10</v>
      </c>
      <c r="F8" s="39" t="s">
        <v>11</v>
      </c>
    </row>
    <row r="9" spans="1:6" s="27" customFormat="1" ht="45" customHeight="1">
      <c r="A9" s="40" t="s">
        <v>12</v>
      </c>
      <c r="B9" s="41" t="s">
        <v>13</v>
      </c>
      <c r="C9" s="42" t="s">
        <v>14</v>
      </c>
      <c r="D9" s="68" t="s">
        <v>14</v>
      </c>
      <c r="E9" s="43" t="s">
        <v>15</v>
      </c>
      <c r="F9" s="44" t="s">
        <v>15</v>
      </c>
    </row>
    <row r="10" spans="1:6" s="27" customFormat="1" ht="45" customHeight="1">
      <c r="A10" s="45" t="s">
        <v>16</v>
      </c>
      <c r="B10" s="46" t="s">
        <v>17</v>
      </c>
      <c r="C10" s="42" t="s">
        <v>14</v>
      </c>
      <c r="D10" s="69"/>
      <c r="E10" s="43" t="s">
        <v>15</v>
      </c>
      <c r="F10" s="44" t="s">
        <v>15</v>
      </c>
    </row>
    <row r="11" spans="1:6" s="27" customFormat="1" ht="45" customHeight="1">
      <c r="A11" s="47" t="s">
        <v>18</v>
      </c>
      <c r="B11" s="48" t="s">
        <v>19</v>
      </c>
      <c r="C11" s="49" t="s">
        <v>14</v>
      </c>
      <c r="D11" s="70"/>
      <c r="E11" s="50" t="s">
        <v>15</v>
      </c>
      <c r="F11" s="51" t="s">
        <v>15</v>
      </c>
    </row>
    <row r="12" spans="1:6" customFormat="1" ht="35.25" customHeight="1">
      <c r="A12" s="52"/>
      <c r="B12" s="52"/>
      <c r="C12" s="52"/>
      <c r="D12" s="52"/>
      <c r="E12" s="52"/>
      <c r="F12" s="52"/>
    </row>
    <row r="13" spans="1:6" ht="35.25" customHeight="1">
      <c r="A13" s="59" t="s">
        <v>20</v>
      </c>
      <c r="B13" s="60"/>
      <c r="C13" s="60"/>
      <c r="D13" s="60"/>
      <c r="E13" s="60"/>
      <c r="F13" s="61"/>
    </row>
    <row r="14" spans="1:6" ht="40.950000000000003" customHeight="1">
      <c r="A14" s="62" t="s">
        <v>21</v>
      </c>
      <c r="B14" s="63"/>
      <c r="C14" s="63"/>
      <c r="D14" s="53"/>
      <c r="E14" s="64" t="s">
        <v>22</v>
      </c>
      <c r="F14" s="65"/>
    </row>
    <row r="15" spans="1:6" ht="35.25" customHeight="1">
      <c r="A15" s="62" t="s">
        <v>23</v>
      </c>
      <c r="B15" s="63"/>
      <c r="C15" s="63"/>
      <c r="D15" s="53"/>
      <c r="E15" s="64"/>
      <c r="F15" s="65"/>
    </row>
    <row r="16" spans="1:6" ht="35.25" customHeight="1">
      <c r="A16" s="62" t="s">
        <v>24</v>
      </c>
      <c r="B16" s="63"/>
      <c r="C16" s="63"/>
      <c r="D16" s="53"/>
      <c r="E16" s="64"/>
      <c r="F16" s="65"/>
    </row>
    <row r="17" spans="1:6" ht="35.25" customHeight="1">
      <c r="A17" s="62" t="s">
        <v>25</v>
      </c>
      <c r="B17" s="63"/>
      <c r="C17" s="63"/>
      <c r="D17" s="53"/>
      <c r="E17" s="64"/>
      <c r="F17" s="65"/>
    </row>
    <row r="18" spans="1:6" ht="35.25" customHeight="1">
      <c r="A18" s="62" t="s">
        <v>26</v>
      </c>
      <c r="B18" s="63"/>
      <c r="C18" s="63"/>
      <c r="D18" s="53"/>
      <c r="E18" s="64"/>
      <c r="F18" s="65"/>
    </row>
    <row r="19" spans="1:6" ht="35.25" customHeight="1">
      <c r="A19" s="62" t="s">
        <v>27</v>
      </c>
      <c r="B19" s="63"/>
      <c r="C19" s="63"/>
      <c r="D19" s="53"/>
      <c r="E19" s="64"/>
      <c r="F19" s="65"/>
    </row>
    <row r="20" spans="1:6" ht="35.25" customHeight="1">
      <c r="A20" s="66" t="s">
        <v>28</v>
      </c>
      <c r="B20" s="67"/>
      <c r="C20" s="67"/>
      <c r="D20" s="54"/>
      <c r="E20" s="71"/>
      <c r="F20" s="72"/>
    </row>
    <row r="21" spans="1:6">
      <c r="A21" s="30"/>
    </row>
  </sheetData>
  <mergeCells count="12">
    <mergeCell ref="A16:C16"/>
    <mergeCell ref="A17:C17"/>
    <mergeCell ref="A18:C18"/>
    <mergeCell ref="A19:C19"/>
    <mergeCell ref="A20:C20"/>
    <mergeCell ref="A1:F1"/>
    <mergeCell ref="A13:F13"/>
    <mergeCell ref="A14:C14"/>
    <mergeCell ref="E14:F14"/>
    <mergeCell ref="A15:C15"/>
    <mergeCell ref="D9:D11"/>
    <mergeCell ref="E15:F20"/>
  </mergeCells>
  <pageMargins left="0.39305555555555599" right="0" top="0" bottom="0" header="0.29861111111111099" footer="0.29861111111111099"/>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pageSetUpPr fitToPage="1"/>
  </sheetPr>
  <dimension ref="A1:H102"/>
  <sheetViews>
    <sheetView view="pageBreakPreview" zoomScale="80" zoomScaleNormal="70" workbookViewId="0">
      <selection activeCell="D86" sqref="D86"/>
    </sheetView>
  </sheetViews>
  <sheetFormatPr defaultColWidth="9" defaultRowHeight="15"/>
  <cols>
    <col min="1" max="1" width="12.625" style="23" customWidth="1"/>
    <col min="2" max="2" width="16.625" style="23" customWidth="1"/>
    <col min="3" max="3" width="18.375" style="23" customWidth="1"/>
    <col min="4" max="4" width="55.875" style="23" customWidth="1"/>
    <col min="5" max="5" width="25.125" style="23" customWidth="1"/>
    <col min="6" max="6" width="14.625" style="23" customWidth="1"/>
    <col min="7" max="7" width="13.875" style="23" customWidth="1"/>
    <col min="8" max="8" width="24.125" style="23" customWidth="1"/>
    <col min="9" max="9" width="22" style="23" customWidth="1"/>
    <col min="10" max="16384" width="9" style="23"/>
  </cols>
  <sheetData>
    <row r="1" spans="1:8">
      <c r="A1" s="73" t="s">
        <v>29</v>
      </c>
      <c r="B1" s="73"/>
      <c r="C1" s="73"/>
      <c r="D1" s="73"/>
      <c r="E1" s="73"/>
      <c r="F1" s="73"/>
      <c r="G1" s="73"/>
      <c r="H1" s="73"/>
    </row>
    <row r="2" spans="1:8">
      <c r="A2" s="73" t="s">
        <v>30</v>
      </c>
      <c r="B2" s="73"/>
      <c r="C2" s="73"/>
      <c r="D2" s="73"/>
      <c r="E2" s="73"/>
      <c r="F2" s="73"/>
      <c r="G2" s="73"/>
      <c r="H2" s="73"/>
    </row>
    <row r="3" spans="1:8">
      <c r="A3" s="74" t="s">
        <v>31</v>
      </c>
      <c r="B3" s="74"/>
      <c r="C3" s="74"/>
      <c r="D3" s="74"/>
      <c r="E3" s="74"/>
      <c r="F3" s="74"/>
      <c r="G3" s="74"/>
      <c r="H3" s="74"/>
    </row>
    <row r="4" spans="1:8">
      <c r="A4" s="75"/>
      <c r="B4" s="75"/>
      <c r="C4" s="6"/>
      <c r="D4" s="6"/>
      <c r="E4" s="6"/>
      <c r="F4" s="6"/>
      <c r="G4" s="6"/>
      <c r="H4" s="6"/>
    </row>
    <row r="5" spans="1:8" ht="97.5" customHeight="1">
      <c r="A5" s="9" t="s">
        <v>32</v>
      </c>
      <c r="B5" s="24" t="s">
        <v>33</v>
      </c>
      <c r="C5" s="24" t="s">
        <v>7</v>
      </c>
      <c r="D5" s="24" t="s">
        <v>34</v>
      </c>
      <c r="E5" s="24" t="s">
        <v>35</v>
      </c>
      <c r="F5" s="24" t="s">
        <v>36</v>
      </c>
      <c r="G5" s="24" t="s">
        <v>37</v>
      </c>
      <c r="H5" s="24" t="s">
        <v>38</v>
      </c>
    </row>
    <row r="6" spans="1:8" s="1" customFormat="1" ht="78" customHeight="1">
      <c r="A6" s="13" t="s">
        <v>39</v>
      </c>
      <c r="B6" s="55" t="s">
        <v>40</v>
      </c>
      <c r="C6" s="18" t="s">
        <v>41</v>
      </c>
      <c r="D6" s="16" t="s">
        <v>42</v>
      </c>
      <c r="E6" s="17" t="s">
        <v>43</v>
      </c>
      <c r="F6" s="15">
        <v>240</v>
      </c>
      <c r="G6" s="14" t="s">
        <v>44</v>
      </c>
      <c r="H6" s="17" t="s">
        <v>43</v>
      </c>
    </row>
    <row r="7" spans="1:8" s="1" customFormat="1" ht="59.1" customHeight="1">
      <c r="A7" s="13" t="s">
        <v>45</v>
      </c>
      <c r="B7" s="55" t="s">
        <v>40</v>
      </c>
      <c r="C7" s="14" t="s">
        <v>46</v>
      </c>
      <c r="D7" s="16" t="s">
        <v>47</v>
      </c>
      <c r="E7" s="17" t="s">
        <v>43</v>
      </c>
      <c r="F7" s="15">
        <v>55</v>
      </c>
      <c r="G7" s="14" t="s">
        <v>44</v>
      </c>
      <c r="H7" s="17" t="s">
        <v>43</v>
      </c>
    </row>
    <row r="8" spans="1:8" s="1" customFormat="1" ht="51.6" customHeight="1">
      <c r="A8" s="13" t="s">
        <v>48</v>
      </c>
      <c r="B8" s="55" t="s">
        <v>40</v>
      </c>
      <c r="C8" s="14" t="s">
        <v>49</v>
      </c>
      <c r="D8" s="16" t="s">
        <v>50</v>
      </c>
      <c r="E8" s="17" t="s">
        <v>43</v>
      </c>
      <c r="F8" s="15">
        <v>130</v>
      </c>
      <c r="G8" s="14" t="s">
        <v>44</v>
      </c>
      <c r="H8" s="17" t="s">
        <v>43</v>
      </c>
    </row>
    <row r="9" spans="1:8" s="1" customFormat="1" ht="59.4" customHeight="1">
      <c r="A9" s="13" t="s">
        <v>51</v>
      </c>
      <c r="B9" s="55" t="s">
        <v>40</v>
      </c>
      <c r="C9" s="14" t="s">
        <v>52</v>
      </c>
      <c r="D9" s="16" t="s">
        <v>53</v>
      </c>
      <c r="E9" s="17" t="s">
        <v>43</v>
      </c>
      <c r="F9" s="15">
        <v>55</v>
      </c>
      <c r="G9" s="14" t="s">
        <v>44</v>
      </c>
      <c r="H9" s="17" t="s">
        <v>43</v>
      </c>
    </row>
    <row r="10" spans="1:8" s="1" customFormat="1" ht="51" customHeight="1">
      <c r="A10" s="13" t="s">
        <v>54</v>
      </c>
      <c r="B10" s="55" t="s">
        <v>40</v>
      </c>
      <c r="C10" s="14" t="s">
        <v>55</v>
      </c>
      <c r="D10" s="16" t="s">
        <v>56</v>
      </c>
      <c r="E10" s="17" t="s">
        <v>43</v>
      </c>
      <c r="F10" s="15">
        <v>35</v>
      </c>
      <c r="G10" s="14" t="s">
        <v>57</v>
      </c>
      <c r="H10" s="17" t="s">
        <v>43</v>
      </c>
    </row>
    <row r="11" spans="1:8" s="1" customFormat="1" ht="105" customHeight="1">
      <c r="A11" s="13" t="s">
        <v>58</v>
      </c>
      <c r="B11" s="55" t="s">
        <v>40</v>
      </c>
      <c r="C11" s="14" t="s">
        <v>59</v>
      </c>
      <c r="D11" s="16" t="s">
        <v>60</v>
      </c>
      <c r="E11" s="17" t="s">
        <v>43</v>
      </c>
      <c r="F11" s="14">
        <v>1</v>
      </c>
      <c r="G11" s="14" t="s">
        <v>61</v>
      </c>
      <c r="H11" s="17" t="s">
        <v>43</v>
      </c>
    </row>
    <row r="12" spans="1:8" s="1" customFormat="1" ht="90" customHeight="1">
      <c r="A12" s="13" t="s">
        <v>62</v>
      </c>
      <c r="B12" s="55" t="s">
        <v>40</v>
      </c>
      <c r="C12" s="14" t="s">
        <v>63</v>
      </c>
      <c r="D12" s="16" t="s">
        <v>64</v>
      </c>
      <c r="E12" s="17" t="s">
        <v>43</v>
      </c>
      <c r="F12" s="14">
        <v>1</v>
      </c>
      <c r="G12" s="14" t="s">
        <v>61</v>
      </c>
      <c r="H12" s="17" t="s">
        <v>43</v>
      </c>
    </row>
    <row r="13" spans="1:8" s="1" customFormat="1" ht="90">
      <c r="A13" s="13" t="s">
        <v>65</v>
      </c>
      <c r="B13" s="55" t="s">
        <v>40</v>
      </c>
      <c r="C13" s="14" t="s">
        <v>66</v>
      </c>
      <c r="D13" s="16" t="s">
        <v>67</v>
      </c>
      <c r="E13" s="17" t="s">
        <v>43</v>
      </c>
      <c r="F13" s="14">
        <v>2</v>
      </c>
      <c r="G13" s="14" t="s">
        <v>61</v>
      </c>
      <c r="H13" s="17" t="s">
        <v>43</v>
      </c>
    </row>
    <row r="14" spans="1:8" s="1" customFormat="1" ht="40.049999999999997" customHeight="1">
      <c r="A14" s="13" t="s">
        <v>68</v>
      </c>
      <c r="B14" s="55" t="s">
        <v>40</v>
      </c>
      <c r="C14" s="14" t="s">
        <v>69</v>
      </c>
      <c r="D14" s="16" t="s">
        <v>70</v>
      </c>
      <c r="E14" s="17" t="s">
        <v>43</v>
      </c>
      <c r="F14" s="15">
        <v>2</v>
      </c>
      <c r="G14" s="14" t="s">
        <v>61</v>
      </c>
      <c r="H14" s="17" t="s">
        <v>43</v>
      </c>
    </row>
    <row r="15" spans="1:8" s="1" customFormat="1" ht="76.05" customHeight="1">
      <c r="A15" s="13" t="s">
        <v>71</v>
      </c>
      <c r="B15" s="55" t="s">
        <v>72</v>
      </c>
      <c r="C15" s="18" t="s">
        <v>41</v>
      </c>
      <c r="D15" s="16" t="s">
        <v>42</v>
      </c>
      <c r="E15" s="17" t="s">
        <v>43</v>
      </c>
      <c r="F15" s="15">
        <v>90</v>
      </c>
      <c r="G15" s="14" t="s">
        <v>44</v>
      </c>
      <c r="H15" s="17" t="s">
        <v>43</v>
      </c>
    </row>
    <row r="16" spans="1:8" s="1" customFormat="1" ht="66" customHeight="1">
      <c r="A16" s="13" t="s">
        <v>73</v>
      </c>
      <c r="B16" s="55" t="s">
        <v>72</v>
      </c>
      <c r="C16" s="14" t="s">
        <v>46</v>
      </c>
      <c r="D16" s="16" t="s">
        <v>47</v>
      </c>
      <c r="E16" s="17" t="s">
        <v>43</v>
      </c>
      <c r="F16" s="15">
        <v>15</v>
      </c>
      <c r="G16" s="14" t="s">
        <v>44</v>
      </c>
      <c r="H16" s="17" t="s">
        <v>43</v>
      </c>
    </row>
    <row r="17" spans="1:8" s="1" customFormat="1" ht="59.1" customHeight="1">
      <c r="A17" s="13" t="s">
        <v>74</v>
      </c>
      <c r="B17" s="55" t="s">
        <v>72</v>
      </c>
      <c r="C17" s="14" t="s">
        <v>49</v>
      </c>
      <c r="D17" s="16" t="s">
        <v>50</v>
      </c>
      <c r="E17" s="17" t="s">
        <v>43</v>
      </c>
      <c r="F17" s="15">
        <v>60</v>
      </c>
      <c r="G17" s="14" t="s">
        <v>44</v>
      </c>
      <c r="H17" s="17" t="s">
        <v>43</v>
      </c>
    </row>
    <row r="18" spans="1:8" s="1" customFormat="1" ht="58.5" customHeight="1">
      <c r="A18" s="13" t="s">
        <v>75</v>
      </c>
      <c r="B18" s="55" t="s">
        <v>72</v>
      </c>
      <c r="C18" s="14" t="s">
        <v>52</v>
      </c>
      <c r="D18" s="16" t="s">
        <v>53</v>
      </c>
      <c r="E18" s="17" t="s">
        <v>43</v>
      </c>
      <c r="F18" s="15">
        <v>15</v>
      </c>
      <c r="G18" s="14" t="s">
        <v>44</v>
      </c>
      <c r="H18" s="17" t="s">
        <v>43</v>
      </c>
    </row>
    <row r="19" spans="1:8" s="1" customFormat="1" ht="51.6" customHeight="1">
      <c r="A19" s="13" t="s">
        <v>76</v>
      </c>
      <c r="B19" s="55" t="s">
        <v>72</v>
      </c>
      <c r="C19" s="14" t="s">
        <v>55</v>
      </c>
      <c r="D19" s="16" t="s">
        <v>56</v>
      </c>
      <c r="E19" s="17" t="s">
        <v>43</v>
      </c>
      <c r="F19" s="15">
        <v>16</v>
      </c>
      <c r="G19" s="14" t="s">
        <v>57</v>
      </c>
      <c r="H19" s="17" t="s">
        <v>43</v>
      </c>
    </row>
    <row r="20" spans="1:8" s="1" customFormat="1" ht="55.05" customHeight="1">
      <c r="A20" s="13" t="s">
        <v>77</v>
      </c>
      <c r="B20" s="55" t="s">
        <v>72</v>
      </c>
      <c r="C20" s="14" t="s">
        <v>78</v>
      </c>
      <c r="D20" s="16" t="s">
        <v>79</v>
      </c>
      <c r="E20" s="17" t="s">
        <v>43</v>
      </c>
      <c r="F20" s="14">
        <v>1.5</v>
      </c>
      <c r="G20" s="14" t="s">
        <v>44</v>
      </c>
      <c r="H20" s="17" t="s">
        <v>43</v>
      </c>
    </row>
    <row r="21" spans="1:8" s="1" customFormat="1" ht="51.9" customHeight="1">
      <c r="A21" s="13" t="s">
        <v>80</v>
      </c>
      <c r="B21" s="55" t="s">
        <v>81</v>
      </c>
      <c r="C21" s="14" t="s">
        <v>82</v>
      </c>
      <c r="D21" s="16" t="s">
        <v>83</v>
      </c>
      <c r="E21" s="17" t="s">
        <v>43</v>
      </c>
      <c r="F21" s="14">
        <v>1.8</v>
      </c>
      <c r="G21" s="14" t="s">
        <v>44</v>
      </c>
      <c r="H21" s="17" t="s">
        <v>43</v>
      </c>
    </row>
    <row r="22" spans="1:8" s="1" customFormat="1" ht="52.95" customHeight="1">
      <c r="A22" s="13" t="s">
        <v>84</v>
      </c>
      <c r="B22" s="55" t="s">
        <v>72</v>
      </c>
      <c r="C22" s="14" t="s">
        <v>78</v>
      </c>
      <c r="D22" s="16" t="s">
        <v>79</v>
      </c>
      <c r="E22" s="17" t="s">
        <v>43</v>
      </c>
      <c r="F22" s="14">
        <v>4</v>
      </c>
      <c r="G22" s="14" t="s">
        <v>44</v>
      </c>
      <c r="H22" s="17" t="s">
        <v>43</v>
      </c>
    </row>
    <row r="23" spans="1:8" s="1" customFormat="1" ht="43.95" customHeight="1">
      <c r="A23" s="13" t="s">
        <v>85</v>
      </c>
      <c r="B23" s="55" t="s">
        <v>81</v>
      </c>
      <c r="C23" s="14" t="s">
        <v>82</v>
      </c>
      <c r="D23" s="16" t="s">
        <v>83</v>
      </c>
      <c r="E23" s="17" t="s">
        <v>43</v>
      </c>
      <c r="F23" s="14">
        <v>4.3</v>
      </c>
      <c r="G23" s="14" t="s">
        <v>44</v>
      </c>
      <c r="H23" s="17" t="s">
        <v>43</v>
      </c>
    </row>
    <row r="24" spans="1:8" s="1" customFormat="1" ht="42" customHeight="1">
      <c r="A24" s="13" t="s">
        <v>86</v>
      </c>
      <c r="B24" s="55" t="s">
        <v>72</v>
      </c>
      <c r="C24" s="14" t="s">
        <v>87</v>
      </c>
      <c r="D24" s="16" t="s">
        <v>88</v>
      </c>
      <c r="E24" s="17" t="s">
        <v>43</v>
      </c>
      <c r="F24" s="14">
        <v>1</v>
      </c>
      <c r="G24" s="14" t="s">
        <v>89</v>
      </c>
      <c r="H24" s="17" t="s">
        <v>43</v>
      </c>
    </row>
    <row r="25" spans="1:8" s="1" customFormat="1" ht="90">
      <c r="A25" s="13" t="s">
        <v>90</v>
      </c>
      <c r="B25" s="55" t="s">
        <v>72</v>
      </c>
      <c r="C25" s="14" t="s">
        <v>63</v>
      </c>
      <c r="D25" s="16" t="s">
        <v>64</v>
      </c>
      <c r="E25" s="17" t="s">
        <v>43</v>
      </c>
      <c r="F25" s="14">
        <v>2</v>
      </c>
      <c r="G25" s="14" t="s">
        <v>61</v>
      </c>
      <c r="H25" s="17" t="s">
        <v>43</v>
      </c>
    </row>
    <row r="26" spans="1:8" s="1" customFormat="1" ht="90">
      <c r="A26" s="13" t="s">
        <v>91</v>
      </c>
      <c r="B26" s="55" t="s">
        <v>72</v>
      </c>
      <c r="C26" s="14" t="s">
        <v>66</v>
      </c>
      <c r="D26" s="16" t="s">
        <v>67</v>
      </c>
      <c r="E26" s="17" t="s">
        <v>43</v>
      </c>
      <c r="F26" s="14">
        <v>2</v>
      </c>
      <c r="G26" s="14" t="s">
        <v>61</v>
      </c>
      <c r="H26" s="17" t="s">
        <v>43</v>
      </c>
    </row>
    <row r="27" spans="1:8" s="1" customFormat="1" ht="57" customHeight="1">
      <c r="A27" s="13" t="s">
        <v>92</v>
      </c>
      <c r="B27" s="55" t="s">
        <v>81</v>
      </c>
      <c r="C27" s="14" t="s">
        <v>93</v>
      </c>
      <c r="D27" s="16" t="s">
        <v>94</v>
      </c>
      <c r="E27" s="17" t="s">
        <v>43</v>
      </c>
      <c r="F27" s="14">
        <v>1</v>
      </c>
      <c r="G27" s="14" t="s">
        <v>89</v>
      </c>
      <c r="H27" s="17" t="s">
        <v>43</v>
      </c>
    </row>
    <row r="28" spans="1:8" s="1" customFormat="1" ht="37.950000000000003" customHeight="1">
      <c r="A28" s="13" t="s">
        <v>95</v>
      </c>
      <c r="B28" s="55" t="s">
        <v>72</v>
      </c>
      <c r="C28" s="14" t="s">
        <v>69</v>
      </c>
      <c r="D28" s="16" t="s">
        <v>70</v>
      </c>
      <c r="E28" s="17" t="s">
        <v>43</v>
      </c>
      <c r="F28" s="14">
        <v>1</v>
      </c>
      <c r="G28" s="14" t="s">
        <v>61</v>
      </c>
      <c r="H28" s="17" t="s">
        <v>43</v>
      </c>
    </row>
    <row r="29" spans="1:8" s="1" customFormat="1" ht="81" customHeight="1">
      <c r="A29" s="13" t="s">
        <v>96</v>
      </c>
      <c r="B29" s="14" t="s">
        <v>97</v>
      </c>
      <c r="C29" s="18" t="s">
        <v>41</v>
      </c>
      <c r="D29" s="16" t="s">
        <v>42</v>
      </c>
      <c r="E29" s="17" t="s">
        <v>43</v>
      </c>
      <c r="F29" s="15">
        <v>75</v>
      </c>
      <c r="G29" s="14" t="s">
        <v>44</v>
      </c>
      <c r="H29" s="17" t="s">
        <v>43</v>
      </c>
    </row>
    <row r="30" spans="1:8" s="1" customFormat="1" ht="69.900000000000006" customHeight="1">
      <c r="A30" s="13" t="s">
        <v>98</v>
      </c>
      <c r="B30" s="14" t="s">
        <v>97</v>
      </c>
      <c r="C30" s="14" t="s">
        <v>46</v>
      </c>
      <c r="D30" s="16" t="s">
        <v>47</v>
      </c>
      <c r="E30" s="17" t="s">
        <v>43</v>
      </c>
      <c r="F30" s="15">
        <v>12</v>
      </c>
      <c r="G30" s="14" t="s">
        <v>44</v>
      </c>
      <c r="H30" s="17" t="s">
        <v>43</v>
      </c>
    </row>
    <row r="31" spans="1:8" s="1" customFormat="1" ht="65.400000000000006" customHeight="1">
      <c r="A31" s="13" t="s">
        <v>99</v>
      </c>
      <c r="B31" s="14" t="s">
        <v>97</v>
      </c>
      <c r="C31" s="14" t="s">
        <v>49</v>
      </c>
      <c r="D31" s="16" t="s">
        <v>50</v>
      </c>
      <c r="E31" s="17" t="s">
        <v>43</v>
      </c>
      <c r="F31" s="15">
        <v>55</v>
      </c>
      <c r="G31" s="14" t="s">
        <v>44</v>
      </c>
      <c r="H31" s="17" t="s">
        <v>43</v>
      </c>
    </row>
    <row r="32" spans="1:8" s="1" customFormat="1" ht="57.9" customHeight="1">
      <c r="A32" s="13" t="s">
        <v>100</v>
      </c>
      <c r="B32" s="14" t="s">
        <v>97</v>
      </c>
      <c r="C32" s="14" t="s">
        <v>52</v>
      </c>
      <c r="D32" s="16" t="s">
        <v>53</v>
      </c>
      <c r="E32" s="17" t="s">
        <v>43</v>
      </c>
      <c r="F32" s="15">
        <v>12</v>
      </c>
      <c r="G32" s="14" t="s">
        <v>44</v>
      </c>
      <c r="H32" s="17" t="s">
        <v>43</v>
      </c>
    </row>
    <row r="33" spans="1:8" s="1" customFormat="1" ht="51.9" customHeight="1">
      <c r="A33" s="13" t="s">
        <v>101</v>
      </c>
      <c r="B33" s="14" t="s">
        <v>97</v>
      </c>
      <c r="C33" s="14" t="s">
        <v>55</v>
      </c>
      <c r="D33" s="16" t="s">
        <v>56</v>
      </c>
      <c r="E33" s="17" t="s">
        <v>43</v>
      </c>
      <c r="F33" s="15">
        <v>14</v>
      </c>
      <c r="G33" s="14" t="s">
        <v>57</v>
      </c>
      <c r="H33" s="17" t="s">
        <v>43</v>
      </c>
    </row>
    <row r="34" spans="1:8" s="1" customFormat="1" ht="57" customHeight="1">
      <c r="A34" s="13" t="s">
        <v>102</v>
      </c>
      <c r="B34" s="14" t="s">
        <v>97</v>
      </c>
      <c r="C34" s="14" t="s">
        <v>78</v>
      </c>
      <c r="D34" s="16" t="s">
        <v>79</v>
      </c>
      <c r="E34" s="17" t="s">
        <v>43</v>
      </c>
      <c r="F34" s="15">
        <v>1.65</v>
      </c>
      <c r="G34" s="14" t="s">
        <v>44</v>
      </c>
      <c r="H34" s="17" t="s">
        <v>43</v>
      </c>
    </row>
    <row r="35" spans="1:8" s="1" customFormat="1" ht="40.950000000000003" customHeight="1">
      <c r="A35" s="13" t="s">
        <v>103</v>
      </c>
      <c r="B35" s="55" t="s">
        <v>81</v>
      </c>
      <c r="C35" s="14" t="s">
        <v>82</v>
      </c>
      <c r="D35" s="16" t="s">
        <v>83</v>
      </c>
      <c r="E35" s="17" t="s">
        <v>43</v>
      </c>
      <c r="F35" s="14">
        <v>2</v>
      </c>
      <c r="G35" s="14" t="s">
        <v>44</v>
      </c>
      <c r="H35" s="17" t="s">
        <v>43</v>
      </c>
    </row>
    <row r="36" spans="1:8" s="1" customFormat="1" ht="90">
      <c r="A36" s="13" t="s">
        <v>104</v>
      </c>
      <c r="B36" s="14" t="s">
        <v>97</v>
      </c>
      <c r="C36" s="14" t="s">
        <v>63</v>
      </c>
      <c r="D36" s="16" t="s">
        <v>64</v>
      </c>
      <c r="E36" s="17" t="s">
        <v>43</v>
      </c>
      <c r="F36" s="14">
        <v>1</v>
      </c>
      <c r="G36" s="14" t="s">
        <v>61</v>
      </c>
      <c r="H36" s="17" t="s">
        <v>43</v>
      </c>
    </row>
    <row r="37" spans="1:8" s="1" customFormat="1" ht="90">
      <c r="A37" s="13" t="s">
        <v>105</v>
      </c>
      <c r="B37" s="14" t="s">
        <v>97</v>
      </c>
      <c r="C37" s="14" t="s">
        <v>66</v>
      </c>
      <c r="D37" s="16" t="s">
        <v>67</v>
      </c>
      <c r="E37" s="17" t="s">
        <v>43</v>
      </c>
      <c r="F37" s="14">
        <v>1</v>
      </c>
      <c r="G37" s="14" t="s">
        <v>61</v>
      </c>
      <c r="H37" s="17" t="s">
        <v>43</v>
      </c>
    </row>
    <row r="38" spans="1:8" s="1" customFormat="1" ht="61.95" customHeight="1">
      <c r="A38" s="13" t="s">
        <v>106</v>
      </c>
      <c r="B38" s="55" t="s">
        <v>81</v>
      </c>
      <c r="C38" s="14" t="s">
        <v>93</v>
      </c>
      <c r="D38" s="16" t="s">
        <v>94</v>
      </c>
      <c r="E38" s="17" t="s">
        <v>43</v>
      </c>
      <c r="F38" s="14">
        <v>1</v>
      </c>
      <c r="G38" s="14" t="s">
        <v>89</v>
      </c>
      <c r="H38" s="17" t="s">
        <v>43</v>
      </c>
    </row>
    <row r="39" spans="1:8" s="1" customFormat="1" ht="35.1" customHeight="1">
      <c r="A39" s="13" t="s">
        <v>107</v>
      </c>
      <c r="B39" s="14" t="s">
        <v>97</v>
      </c>
      <c r="C39" s="14" t="s">
        <v>69</v>
      </c>
      <c r="D39" s="16" t="s">
        <v>70</v>
      </c>
      <c r="E39" s="17" t="s">
        <v>43</v>
      </c>
      <c r="F39" s="14">
        <v>1</v>
      </c>
      <c r="G39" s="14" t="s">
        <v>61</v>
      </c>
      <c r="H39" s="17" t="s">
        <v>43</v>
      </c>
    </row>
    <row r="40" spans="1:8" s="1" customFormat="1" ht="53.4" customHeight="1">
      <c r="A40" s="13" t="s">
        <v>108</v>
      </c>
      <c r="B40" s="55" t="s">
        <v>40</v>
      </c>
      <c r="C40" s="14" t="s">
        <v>109</v>
      </c>
      <c r="D40" s="16" t="s">
        <v>88</v>
      </c>
      <c r="E40" s="17" t="s">
        <v>43</v>
      </c>
      <c r="F40" s="15">
        <v>1</v>
      </c>
      <c r="G40" s="14" t="s">
        <v>89</v>
      </c>
      <c r="H40" s="17" t="s">
        <v>43</v>
      </c>
    </row>
    <row r="41" spans="1:8" s="1" customFormat="1" ht="54.9" customHeight="1">
      <c r="A41" s="13" t="s">
        <v>110</v>
      </c>
      <c r="B41" s="55" t="s">
        <v>97</v>
      </c>
      <c r="C41" s="14" t="s">
        <v>87</v>
      </c>
      <c r="D41" s="16" t="s">
        <v>88</v>
      </c>
      <c r="E41" s="17" t="s">
        <v>43</v>
      </c>
      <c r="F41" s="15">
        <v>1</v>
      </c>
      <c r="G41" s="14" t="s">
        <v>89</v>
      </c>
      <c r="H41" s="17" t="s">
        <v>43</v>
      </c>
    </row>
    <row r="42" spans="1:8" s="1" customFormat="1" ht="87.9" customHeight="1">
      <c r="A42" s="13" t="s">
        <v>111</v>
      </c>
      <c r="B42" s="55" t="s">
        <v>81</v>
      </c>
      <c r="C42" s="14" t="s">
        <v>112</v>
      </c>
      <c r="D42" s="16" t="s">
        <v>113</v>
      </c>
      <c r="E42" s="17" t="s">
        <v>43</v>
      </c>
      <c r="F42" s="14">
        <v>1</v>
      </c>
      <c r="G42" s="14" t="s">
        <v>89</v>
      </c>
      <c r="H42" s="17" t="s">
        <v>43</v>
      </c>
    </row>
    <row r="43" spans="1:8" s="1" customFormat="1" ht="84.9" customHeight="1">
      <c r="A43" s="13" t="s">
        <v>114</v>
      </c>
      <c r="B43" s="55" t="s">
        <v>81</v>
      </c>
      <c r="C43" s="14" t="s">
        <v>115</v>
      </c>
      <c r="D43" s="16" t="s">
        <v>113</v>
      </c>
      <c r="E43" s="17" t="s">
        <v>43</v>
      </c>
      <c r="F43" s="14">
        <v>1</v>
      </c>
      <c r="G43" s="14" t="s">
        <v>89</v>
      </c>
      <c r="H43" s="17" t="s">
        <v>43</v>
      </c>
    </row>
    <row r="44" spans="1:8" s="1" customFormat="1" ht="82.5" customHeight="1">
      <c r="A44" s="13" t="s">
        <v>116</v>
      </c>
      <c r="B44" s="55" t="s">
        <v>81</v>
      </c>
      <c r="C44" s="14" t="s">
        <v>117</v>
      </c>
      <c r="D44" s="16" t="s">
        <v>113</v>
      </c>
      <c r="E44" s="17" t="s">
        <v>43</v>
      </c>
      <c r="F44" s="14">
        <v>1</v>
      </c>
      <c r="G44" s="14" t="s">
        <v>89</v>
      </c>
      <c r="H44" s="17" t="s">
        <v>43</v>
      </c>
    </row>
    <row r="45" spans="1:8" s="1" customFormat="1" ht="78.599999999999994" customHeight="1">
      <c r="A45" s="13" t="s">
        <v>118</v>
      </c>
      <c r="B45" s="55" t="s">
        <v>81</v>
      </c>
      <c r="C45" s="14" t="s">
        <v>117</v>
      </c>
      <c r="D45" s="16" t="s">
        <v>113</v>
      </c>
      <c r="E45" s="17" t="s">
        <v>43</v>
      </c>
      <c r="F45" s="14">
        <v>1</v>
      </c>
      <c r="G45" s="14" t="s">
        <v>89</v>
      </c>
      <c r="H45" s="17" t="s">
        <v>43</v>
      </c>
    </row>
    <row r="46" spans="1:8" s="1" customFormat="1" ht="35.1" customHeight="1">
      <c r="A46" s="13" t="s">
        <v>119</v>
      </c>
      <c r="B46" s="55" t="s">
        <v>97</v>
      </c>
      <c r="C46" s="14" t="s">
        <v>120</v>
      </c>
      <c r="D46" s="16" t="s">
        <v>121</v>
      </c>
      <c r="E46" s="17" t="s">
        <v>43</v>
      </c>
      <c r="F46" s="14">
        <v>1</v>
      </c>
      <c r="G46" s="14" t="s">
        <v>89</v>
      </c>
      <c r="H46" s="17" t="s">
        <v>43</v>
      </c>
    </row>
    <row r="47" spans="1:8" s="1" customFormat="1" ht="35.1" customHeight="1">
      <c r="A47" s="13" t="s">
        <v>122</v>
      </c>
      <c r="B47" s="55" t="s">
        <v>97</v>
      </c>
      <c r="C47" s="14" t="s">
        <v>120</v>
      </c>
      <c r="D47" s="16" t="s">
        <v>121</v>
      </c>
      <c r="E47" s="17" t="s">
        <v>43</v>
      </c>
      <c r="F47" s="14">
        <v>1</v>
      </c>
      <c r="G47" s="14" t="s">
        <v>89</v>
      </c>
      <c r="H47" s="17" t="s">
        <v>43</v>
      </c>
    </row>
    <row r="48" spans="1:8" s="1" customFormat="1" ht="35.1" customHeight="1">
      <c r="A48" s="13" t="s">
        <v>123</v>
      </c>
      <c r="B48" s="55" t="s">
        <v>97</v>
      </c>
      <c r="C48" s="14" t="s">
        <v>120</v>
      </c>
      <c r="D48" s="16" t="s">
        <v>121</v>
      </c>
      <c r="E48" s="17" t="s">
        <v>43</v>
      </c>
      <c r="F48" s="14">
        <v>1</v>
      </c>
      <c r="G48" s="14" t="s">
        <v>89</v>
      </c>
      <c r="H48" s="17" t="s">
        <v>43</v>
      </c>
    </row>
    <row r="49" spans="1:8" s="1" customFormat="1" ht="35.1" customHeight="1">
      <c r="A49" s="13" t="s">
        <v>124</v>
      </c>
      <c r="B49" s="55" t="s">
        <v>97</v>
      </c>
      <c r="C49" s="14" t="s">
        <v>120</v>
      </c>
      <c r="D49" s="16" t="s">
        <v>121</v>
      </c>
      <c r="E49" s="17" t="s">
        <v>43</v>
      </c>
      <c r="F49" s="14">
        <v>1</v>
      </c>
      <c r="G49" s="14" t="s">
        <v>89</v>
      </c>
      <c r="H49" s="17" t="s">
        <v>43</v>
      </c>
    </row>
    <row r="50" spans="1:8" s="1" customFormat="1" ht="35.1" customHeight="1">
      <c r="A50" s="13" t="s">
        <v>125</v>
      </c>
      <c r="B50" s="55" t="s">
        <v>72</v>
      </c>
      <c r="C50" s="14" t="s">
        <v>120</v>
      </c>
      <c r="D50" s="16" t="s">
        <v>121</v>
      </c>
      <c r="E50" s="17" t="s">
        <v>43</v>
      </c>
      <c r="F50" s="14">
        <v>1</v>
      </c>
      <c r="G50" s="14" t="s">
        <v>89</v>
      </c>
      <c r="H50" s="17" t="s">
        <v>43</v>
      </c>
    </row>
    <row r="51" spans="1:8" s="1" customFormat="1" ht="35.1" customHeight="1">
      <c r="A51" s="13" t="s">
        <v>126</v>
      </c>
      <c r="B51" s="55" t="s">
        <v>72</v>
      </c>
      <c r="C51" s="14" t="s">
        <v>120</v>
      </c>
      <c r="D51" s="16" t="s">
        <v>121</v>
      </c>
      <c r="E51" s="17" t="s">
        <v>43</v>
      </c>
      <c r="F51" s="14">
        <v>1</v>
      </c>
      <c r="G51" s="14" t="s">
        <v>89</v>
      </c>
      <c r="H51" s="17" t="s">
        <v>43</v>
      </c>
    </row>
    <row r="52" spans="1:8" s="1" customFormat="1" ht="35.1" customHeight="1">
      <c r="A52" s="13" t="s">
        <v>127</v>
      </c>
      <c r="B52" s="55" t="s">
        <v>72</v>
      </c>
      <c r="C52" s="14" t="s">
        <v>120</v>
      </c>
      <c r="D52" s="16" t="s">
        <v>121</v>
      </c>
      <c r="E52" s="17" t="s">
        <v>43</v>
      </c>
      <c r="F52" s="14">
        <v>1</v>
      </c>
      <c r="G52" s="14" t="s">
        <v>89</v>
      </c>
      <c r="H52" s="17" t="s">
        <v>43</v>
      </c>
    </row>
    <row r="53" spans="1:8" s="1" customFormat="1" ht="35.1" customHeight="1">
      <c r="A53" s="13" t="s">
        <v>128</v>
      </c>
      <c r="B53" s="55" t="s">
        <v>72</v>
      </c>
      <c r="C53" s="14" t="s">
        <v>120</v>
      </c>
      <c r="D53" s="16" t="s">
        <v>121</v>
      </c>
      <c r="E53" s="17" t="s">
        <v>43</v>
      </c>
      <c r="F53" s="14">
        <v>1</v>
      </c>
      <c r="G53" s="14" t="s">
        <v>89</v>
      </c>
      <c r="H53" s="17" t="s">
        <v>43</v>
      </c>
    </row>
    <row r="54" spans="1:8" s="1" customFormat="1" ht="35.1" customHeight="1">
      <c r="A54" s="13" t="s">
        <v>129</v>
      </c>
      <c r="B54" s="55" t="s">
        <v>40</v>
      </c>
      <c r="C54" s="14" t="s">
        <v>120</v>
      </c>
      <c r="D54" s="16" t="s">
        <v>121</v>
      </c>
      <c r="E54" s="17" t="s">
        <v>43</v>
      </c>
      <c r="F54" s="14">
        <v>1</v>
      </c>
      <c r="G54" s="14" t="s">
        <v>89</v>
      </c>
      <c r="H54" s="17" t="s">
        <v>43</v>
      </c>
    </row>
    <row r="55" spans="1:8" s="1" customFormat="1" ht="35.1" customHeight="1">
      <c r="A55" s="13" t="s">
        <v>130</v>
      </c>
      <c r="B55" s="55" t="s">
        <v>40</v>
      </c>
      <c r="C55" s="14" t="s">
        <v>120</v>
      </c>
      <c r="D55" s="16" t="s">
        <v>121</v>
      </c>
      <c r="E55" s="17" t="s">
        <v>43</v>
      </c>
      <c r="F55" s="14">
        <v>1</v>
      </c>
      <c r="G55" s="14" t="s">
        <v>89</v>
      </c>
      <c r="H55" s="17" t="s">
        <v>43</v>
      </c>
    </row>
    <row r="56" spans="1:8" s="1" customFormat="1" ht="35.1" customHeight="1">
      <c r="A56" s="13" t="s">
        <v>131</v>
      </c>
      <c r="B56" s="55" t="s">
        <v>40</v>
      </c>
      <c r="C56" s="14" t="s">
        <v>120</v>
      </c>
      <c r="D56" s="16" t="s">
        <v>121</v>
      </c>
      <c r="E56" s="17" t="s">
        <v>43</v>
      </c>
      <c r="F56" s="14">
        <v>1</v>
      </c>
      <c r="G56" s="14" t="s">
        <v>89</v>
      </c>
      <c r="H56" s="17" t="s">
        <v>43</v>
      </c>
    </row>
    <row r="57" spans="1:8" s="1" customFormat="1" ht="35.1" customHeight="1">
      <c r="A57" s="13" t="s">
        <v>132</v>
      </c>
      <c r="B57" s="55" t="s">
        <v>40</v>
      </c>
      <c r="C57" s="14" t="s">
        <v>120</v>
      </c>
      <c r="D57" s="16" t="s">
        <v>121</v>
      </c>
      <c r="E57" s="17" t="s">
        <v>43</v>
      </c>
      <c r="F57" s="14">
        <v>1</v>
      </c>
      <c r="G57" s="14" t="s">
        <v>89</v>
      </c>
      <c r="H57" s="17" t="s">
        <v>43</v>
      </c>
    </row>
    <row r="58" spans="1:8" s="1" customFormat="1" ht="35.1" customHeight="1">
      <c r="A58" s="13" t="s">
        <v>133</v>
      </c>
      <c r="B58" s="55" t="s">
        <v>40</v>
      </c>
      <c r="C58" s="14" t="s">
        <v>120</v>
      </c>
      <c r="D58" s="16" t="s">
        <v>121</v>
      </c>
      <c r="E58" s="17" t="s">
        <v>43</v>
      </c>
      <c r="F58" s="14">
        <v>1</v>
      </c>
      <c r="G58" s="14" t="s">
        <v>89</v>
      </c>
      <c r="H58" s="17" t="s">
        <v>43</v>
      </c>
    </row>
    <row r="59" spans="1:8" s="1" customFormat="1" ht="35.1" customHeight="1">
      <c r="A59" s="13" t="s">
        <v>134</v>
      </c>
      <c r="B59" s="55" t="s">
        <v>40</v>
      </c>
      <c r="C59" s="14" t="s">
        <v>120</v>
      </c>
      <c r="D59" s="16" t="s">
        <v>121</v>
      </c>
      <c r="E59" s="17" t="s">
        <v>43</v>
      </c>
      <c r="F59" s="14">
        <v>1</v>
      </c>
      <c r="G59" s="14" t="s">
        <v>89</v>
      </c>
      <c r="H59" s="17" t="s">
        <v>43</v>
      </c>
    </row>
    <row r="60" spans="1:8" s="1" customFormat="1" ht="35.1" customHeight="1">
      <c r="A60" s="13" t="s">
        <v>135</v>
      </c>
      <c r="B60" s="55" t="s">
        <v>40</v>
      </c>
      <c r="C60" s="14" t="s">
        <v>120</v>
      </c>
      <c r="D60" s="16" t="s">
        <v>121</v>
      </c>
      <c r="E60" s="17" t="s">
        <v>43</v>
      </c>
      <c r="F60" s="14">
        <v>1</v>
      </c>
      <c r="G60" s="14" t="s">
        <v>89</v>
      </c>
      <c r="H60" s="17" t="s">
        <v>43</v>
      </c>
    </row>
    <row r="61" spans="1:8" s="1" customFormat="1" ht="35.1" customHeight="1">
      <c r="A61" s="13" t="s">
        <v>136</v>
      </c>
      <c r="B61" s="55" t="s">
        <v>40</v>
      </c>
      <c r="C61" s="14" t="s">
        <v>120</v>
      </c>
      <c r="D61" s="16" t="s">
        <v>121</v>
      </c>
      <c r="E61" s="17" t="s">
        <v>43</v>
      </c>
      <c r="F61" s="14">
        <v>1</v>
      </c>
      <c r="G61" s="14" t="s">
        <v>89</v>
      </c>
      <c r="H61" s="17" t="s">
        <v>43</v>
      </c>
    </row>
    <row r="62" spans="1:8" s="1" customFormat="1" ht="35.1" customHeight="1">
      <c r="A62" s="13" t="s">
        <v>137</v>
      </c>
      <c r="B62" s="55" t="s">
        <v>40</v>
      </c>
      <c r="C62" s="14" t="s">
        <v>120</v>
      </c>
      <c r="D62" s="16" t="s">
        <v>121</v>
      </c>
      <c r="E62" s="17" t="s">
        <v>43</v>
      </c>
      <c r="F62" s="15">
        <v>1</v>
      </c>
      <c r="G62" s="14" t="s">
        <v>89</v>
      </c>
      <c r="H62" s="17" t="s">
        <v>43</v>
      </c>
    </row>
    <row r="63" spans="1:8" s="1" customFormat="1" ht="35.1" customHeight="1">
      <c r="A63" s="13" t="s">
        <v>138</v>
      </c>
      <c r="B63" s="55" t="s">
        <v>40</v>
      </c>
      <c r="C63" s="14" t="s">
        <v>120</v>
      </c>
      <c r="D63" s="16" t="s">
        <v>121</v>
      </c>
      <c r="E63" s="17" t="s">
        <v>43</v>
      </c>
      <c r="F63" s="15">
        <v>1</v>
      </c>
      <c r="G63" s="14" t="s">
        <v>89</v>
      </c>
      <c r="H63" s="17" t="s">
        <v>43</v>
      </c>
    </row>
    <row r="64" spans="1:8" s="1" customFormat="1" ht="78.75" customHeight="1">
      <c r="A64" s="13" t="s">
        <v>139</v>
      </c>
      <c r="B64" s="55" t="s">
        <v>97</v>
      </c>
      <c r="C64" s="14" t="s">
        <v>140</v>
      </c>
      <c r="D64" s="16" t="s">
        <v>141</v>
      </c>
      <c r="E64" s="17" t="s">
        <v>43</v>
      </c>
      <c r="F64" s="14">
        <v>1</v>
      </c>
      <c r="G64" s="14" t="s">
        <v>61</v>
      </c>
      <c r="H64" s="17" t="s">
        <v>43</v>
      </c>
    </row>
    <row r="65" spans="1:8" s="1" customFormat="1" ht="90">
      <c r="A65" s="13" t="s">
        <v>142</v>
      </c>
      <c r="B65" s="55" t="s">
        <v>97</v>
      </c>
      <c r="C65" s="14" t="s">
        <v>140</v>
      </c>
      <c r="D65" s="16" t="s">
        <v>141</v>
      </c>
      <c r="E65" s="17" t="s">
        <v>43</v>
      </c>
      <c r="F65" s="14">
        <v>1</v>
      </c>
      <c r="G65" s="14" t="s">
        <v>61</v>
      </c>
      <c r="H65" s="17" t="s">
        <v>43</v>
      </c>
    </row>
    <row r="66" spans="1:8" s="1" customFormat="1" ht="90">
      <c r="A66" s="13" t="s">
        <v>143</v>
      </c>
      <c r="B66" s="55" t="s">
        <v>97</v>
      </c>
      <c r="C66" s="14" t="s">
        <v>140</v>
      </c>
      <c r="D66" s="16" t="s">
        <v>141</v>
      </c>
      <c r="E66" s="17" t="s">
        <v>43</v>
      </c>
      <c r="F66" s="14">
        <v>1</v>
      </c>
      <c r="G66" s="14" t="s">
        <v>61</v>
      </c>
      <c r="H66" s="17" t="s">
        <v>43</v>
      </c>
    </row>
    <row r="67" spans="1:8" s="1" customFormat="1" ht="90">
      <c r="A67" s="13" t="s">
        <v>144</v>
      </c>
      <c r="B67" s="55" t="s">
        <v>97</v>
      </c>
      <c r="C67" s="14" t="s">
        <v>140</v>
      </c>
      <c r="D67" s="16" t="s">
        <v>141</v>
      </c>
      <c r="E67" s="17" t="s">
        <v>43</v>
      </c>
      <c r="F67" s="14">
        <v>1</v>
      </c>
      <c r="G67" s="14" t="s">
        <v>61</v>
      </c>
      <c r="H67" s="17" t="s">
        <v>43</v>
      </c>
    </row>
    <row r="68" spans="1:8" s="1" customFormat="1" ht="90">
      <c r="A68" s="13" t="s">
        <v>145</v>
      </c>
      <c r="B68" s="55" t="s">
        <v>72</v>
      </c>
      <c r="C68" s="14" t="s">
        <v>140</v>
      </c>
      <c r="D68" s="16" t="s">
        <v>141</v>
      </c>
      <c r="E68" s="17" t="s">
        <v>43</v>
      </c>
      <c r="F68" s="14">
        <v>1</v>
      </c>
      <c r="G68" s="14" t="s">
        <v>61</v>
      </c>
      <c r="H68" s="17" t="s">
        <v>43</v>
      </c>
    </row>
    <row r="69" spans="1:8" s="1" customFormat="1" ht="90">
      <c r="A69" s="13" t="s">
        <v>146</v>
      </c>
      <c r="B69" s="55" t="s">
        <v>72</v>
      </c>
      <c r="C69" s="14" t="s">
        <v>140</v>
      </c>
      <c r="D69" s="16" t="s">
        <v>141</v>
      </c>
      <c r="E69" s="17" t="s">
        <v>43</v>
      </c>
      <c r="F69" s="14">
        <v>1</v>
      </c>
      <c r="G69" s="14" t="s">
        <v>61</v>
      </c>
      <c r="H69" s="17" t="s">
        <v>43</v>
      </c>
    </row>
    <row r="70" spans="1:8" s="1" customFormat="1" ht="90">
      <c r="A70" s="13" t="s">
        <v>147</v>
      </c>
      <c r="B70" s="55" t="s">
        <v>72</v>
      </c>
      <c r="C70" s="14" t="s">
        <v>140</v>
      </c>
      <c r="D70" s="16" t="s">
        <v>141</v>
      </c>
      <c r="E70" s="17" t="s">
        <v>43</v>
      </c>
      <c r="F70" s="14">
        <v>1</v>
      </c>
      <c r="G70" s="14" t="s">
        <v>61</v>
      </c>
      <c r="H70" s="17" t="s">
        <v>43</v>
      </c>
    </row>
    <row r="71" spans="1:8" s="1" customFormat="1" ht="90">
      <c r="A71" s="13" t="s">
        <v>148</v>
      </c>
      <c r="B71" s="55" t="s">
        <v>72</v>
      </c>
      <c r="C71" s="14" t="s">
        <v>140</v>
      </c>
      <c r="D71" s="16" t="s">
        <v>141</v>
      </c>
      <c r="E71" s="17" t="s">
        <v>43</v>
      </c>
      <c r="F71" s="14">
        <v>1</v>
      </c>
      <c r="G71" s="14" t="s">
        <v>61</v>
      </c>
      <c r="H71" s="17" t="s">
        <v>43</v>
      </c>
    </row>
    <row r="72" spans="1:8" s="1" customFormat="1" ht="90">
      <c r="A72" s="13" t="s">
        <v>149</v>
      </c>
      <c r="B72" s="55" t="s">
        <v>72</v>
      </c>
      <c r="C72" s="14" t="s">
        <v>140</v>
      </c>
      <c r="D72" s="16" t="s">
        <v>141</v>
      </c>
      <c r="E72" s="17" t="s">
        <v>43</v>
      </c>
      <c r="F72" s="14">
        <v>1</v>
      </c>
      <c r="G72" s="14" t="s">
        <v>61</v>
      </c>
      <c r="H72" s="17" t="s">
        <v>43</v>
      </c>
    </row>
    <row r="73" spans="1:8" s="1" customFormat="1" ht="90">
      <c r="A73" s="13" t="s">
        <v>150</v>
      </c>
      <c r="B73" s="55" t="s">
        <v>72</v>
      </c>
      <c r="C73" s="14" t="s">
        <v>140</v>
      </c>
      <c r="D73" s="16" t="s">
        <v>141</v>
      </c>
      <c r="E73" s="17" t="s">
        <v>43</v>
      </c>
      <c r="F73" s="14">
        <v>1</v>
      </c>
      <c r="G73" s="14" t="s">
        <v>61</v>
      </c>
      <c r="H73" s="17" t="s">
        <v>43</v>
      </c>
    </row>
    <row r="74" spans="1:8" s="2" customFormat="1" ht="90">
      <c r="A74" s="25" t="s">
        <v>151</v>
      </c>
      <c r="B74" s="56" t="s">
        <v>72</v>
      </c>
      <c r="C74" s="18" t="s">
        <v>140</v>
      </c>
      <c r="D74" s="20" t="s">
        <v>141</v>
      </c>
      <c r="E74" s="21" t="s">
        <v>43</v>
      </c>
      <c r="F74" s="18">
        <v>1</v>
      </c>
      <c r="G74" s="18" t="s">
        <v>61</v>
      </c>
      <c r="H74" s="21" t="s">
        <v>43</v>
      </c>
    </row>
    <row r="75" spans="1:8" s="1" customFormat="1" ht="90">
      <c r="A75" s="13" t="s">
        <v>152</v>
      </c>
      <c r="B75" s="55" t="s">
        <v>72</v>
      </c>
      <c r="C75" s="14" t="s">
        <v>140</v>
      </c>
      <c r="D75" s="16" t="s">
        <v>141</v>
      </c>
      <c r="E75" s="17" t="s">
        <v>43</v>
      </c>
      <c r="F75" s="14">
        <v>1</v>
      </c>
      <c r="G75" s="14" t="s">
        <v>61</v>
      </c>
      <c r="H75" s="17" t="s">
        <v>43</v>
      </c>
    </row>
    <row r="76" spans="1:8" s="1" customFormat="1" ht="90">
      <c r="A76" s="13" t="s">
        <v>153</v>
      </c>
      <c r="B76" s="55" t="s">
        <v>40</v>
      </c>
      <c r="C76" s="14" t="s">
        <v>140</v>
      </c>
      <c r="D76" s="16" t="s">
        <v>141</v>
      </c>
      <c r="E76" s="17" t="s">
        <v>43</v>
      </c>
      <c r="F76" s="14">
        <v>1</v>
      </c>
      <c r="G76" s="14" t="s">
        <v>61</v>
      </c>
      <c r="H76" s="17" t="s">
        <v>43</v>
      </c>
    </row>
    <row r="77" spans="1:8" s="1" customFormat="1" ht="90">
      <c r="A77" s="13" t="s">
        <v>154</v>
      </c>
      <c r="B77" s="55" t="s">
        <v>40</v>
      </c>
      <c r="C77" s="14" t="s">
        <v>140</v>
      </c>
      <c r="D77" s="16" t="s">
        <v>141</v>
      </c>
      <c r="E77" s="17" t="s">
        <v>43</v>
      </c>
      <c r="F77" s="14">
        <v>1</v>
      </c>
      <c r="G77" s="14" t="s">
        <v>61</v>
      </c>
      <c r="H77" s="17" t="s">
        <v>43</v>
      </c>
    </row>
    <row r="78" spans="1:8" s="1" customFormat="1" ht="90">
      <c r="A78" s="13" t="s">
        <v>155</v>
      </c>
      <c r="B78" s="55" t="s">
        <v>40</v>
      </c>
      <c r="C78" s="14" t="s">
        <v>140</v>
      </c>
      <c r="D78" s="16" t="s">
        <v>141</v>
      </c>
      <c r="E78" s="17" t="s">
        <v>43</v>
      </c>
      <c r="F78" s="14">
        <v>1</v>
      </c>
      <c r="G78" s="14" t="s">
        <v>61</v>
      </c>
      <c r="H78" s="17" t="s">
        <v>43</v>
      </c>
    </row>
    <row r="79" spans="1:8" s="1" customFormat="1" ht="90">
      <c r="A79" s="13" t="s">
        <v>156</v>
      </c>
      <c r="B79" s="55" t="s">
        <v>40</v>
      </c>
      <c r="C79" s="14" t="s">
        <v>140</v>
      </c>
      <c r="D79" s="16" t="s">
        <v>141</v>
      </c>
      <c r="E79" s="17" t="s">
        <v>43</v>
      </c>
      <c r="F79" s="14">
        <v>1</v>
      </c>
      <c r="G79" s="14" t="s">
        <v>61</v>
      </c>
      <c r="H79" s="17" t="s">
        <v>43</v>
      </c>
    </row>
    <row r="80" spans="1:8" s="1" customFormat="1" ht="90">
      <c r="A80" s="13" t="s">
        <v>157</v>
      </c>
      <c r="B80" s="55" t="s">
        <v>40</v>
      </c>
      <c r="C80" s="14" t="s">
        <v>140</v>
      </c>
      <c r="D80" s="16" t="s">
        <v>141</v>
      </c>
      <c r="E80" s="17" t="s">
        <v>43</v>
      </c>
      <c r="F80" s="14">
        <v>1</v>
      </c>
      <c r="G80" s="14" t="s">
        <v>61</v>
      </c>
      <c r="H80" s="17" t="s">
        <v>43</v>
      </c>
    </row>
    <row r="81" spans="1:8" s="1" customFormat="1" ht="90">
      <c r="A81" s="13" t="s">
        <v>158</v>
      </c>
      <c r="B81" s="55" t="s">
        <v>40</v>
      </c>
      <c r="C81" s="14" t="s">
        <v>140</v>
      </c>
      <c r="D81" s="16" t="s">
        <v>141</v>
      </c>
      <c r="E81" s="17" t="s">
        <v>43</v>
      </c>
      <c r="F81" s="14">
        <v>1</v>
      </c>
      <c r="G81" s="14" t="s">
        <v>61</v>
      </c>
      <c r="H81" s="17" t="s">
        <v>43</v>
      </c>
    </row>
    <row r="82" spans="1:8" s="1" customFormat="1" ht="90">
      <c r="A82" s="13" t="s">
        <v>159</v>
      </c>
      <c r="B82" s="55" t="s">
        <v>40</v>
      </c>
      <c r="C82" s="14" t="s">
        <v>140</v>
      </c>
      <c r="D82" s="16" t="s">
        <v>141</v>
      </c>
      <c r="E82" s="17" t="s">
        <v>43</v>
      </c>
      <c r="F82" s="14">
        <v>1</v>
      </c>
      <c r="G82" s="14" t="s">
        <v>61</v>
      </c>
      <c r="H82" s="17" t="s">
        <v>43</v>
      </c>
    </row>
    <row r="83" spans="1:8" s="1" customFormat="1" ht="90">
      <c r="A83" s="13" t="s">
        <v>160</v>
      </c>
      <c r="B83" s="55" t="s">
        <v>40</v>
      </c>
      <c r="C83" s="14" t="s">
        <v>140</v>
      </c>
      <c r="D83" s="16" t="s">
        <v>141</v>
      </c>
      <c r="E83" s="17" t="s">
        <v>43</v>
      </c>
      <c r="F83" s="14">
        <v>1</v>
      </c>
      <c r="G83" s="14" t="s">
        <v>61</v>
      </c>
      <c r="H83" s="17" t="s">
        <v>43</v>
      </c>
    </row>
    <row r="84" spans="1:8" s="1" customFormat="1" ht="90">
      <c r="A84" s="13" t="s">
        <v>161</v>
      </c>
      <c r="B84" s="55" t="s">
        <v>40</v>
      </c>
      <c r="C84" s="14" t="s">
        <v>140</v>
      </c>
      <c r="D84" s="16" t="s">
        <v>141</v>
      </c>
      <c r="E84" s="17" t="s">
        <v>43</v>
      </c>
      <c r="F84" s="14">
        <v>1</v>
      </c>
      <c r="G84" s="14" t="s">
        <v>61</v>
      </c>
      <c r="H84" s="17" t="s">
        <v>43</v>
      </c>
    </row>
    <row r="85" spans="1:8" s="1" customFormat="1" ht="90">
      <c r="A85" s="13" t="s">
        <v>162</v>
      </c>
      <c r="B85" s="55" t="s">
        <v>40</v>
      </c>
      <c r="C85" s="14" t="s">
        <v>140</v>
      </c>
      <c r="D85" s="16" t="s">
        <v>141</v>
      </c>
      <c r="E85" s="17" t="s">
        <v>43</v>
      </c>
      <c r="F85" s="14">
        <v>1</v>
      </c>
      <c r="G85" s="14" t="s">
        <v>61</v>
      </c>
      <c r="H85" s="17" t="s">
        <v>43</v>
      </c>
    </row>
    <row r="86" spans="1:8" s="1" customFormat="1" ht="94.5" customHeight="1">
      <c r="A86" s="13" t="s">
        <v>163</v>
      </c>
      <c r="B86" s="55" t="s">
        <v>97</v>
      </c>
      <c r="C86" s="14" t="s">
        <v>164</v>
      </c>
      <c r="D86" s="16" t="s">
        <v>165</v>
      </c>
      <c r="E86" s="17" t="s">
        <v>43</v>
      </c>
      <c r="F86" s="14">
        <v>1</v>
      </c>
      <c r="G86" s="14" t="s">
        <v>61</v>
      </c>
      <c r="H86" s="17" t="s">
        <v>43</v>
      </c>
    </row>
    <row r="87" spans="1:8" s="1" customFormat="1" ht="105">
      <c r="A87" s="13" t="s">
        <v>166</v>
      </c>
      <c r="B87" s="55" t="s">
        <v>97</v>
      </c>
      <c r="C87" s="14" t="s">
        <v>164</v>
      </c>
      <c r="D87" s="16" t="s">
        <v>167</v>
      </c>
      <c r="E87" s="17" t="s">
        <v>43</v>
      </c>
      <c r="F87" s="14">
        <v>1</v>
      </c>
      <c r="G87" s="14" t="s">
        <v>61</v>
      </c>
      <c r="H87" s="17" t="s">
        <v>43</v>
      </c>
    </row>
    <row r="88" spans="1:8" s="1" customFormat="1" ht="105">
      <c r="A88" s="13" t="s">
        <v>168</v>
      </c>
      <c r="B88" s="55" t="s">
        <v>72</v>
      </c>
      <c r="C88" s="14" t="s">
        <v>164</v>
      </c>
      <c r="D88" s="16" t="s">
        <v>165</v>
      </c>
      <c r="E88" s="17" t="s">
        <v>43</v>
      </c>
      <c r="F88" s="14">
        <v>1</v>
      </c>
      <c r="G88" s="14" t="s">
        <v>61</v>
      </c>
      <c r="H88" s="17" t="s">
        <v>43</v>
      </c>
    </row>
    <row r="89" spans="1:8" s="1" customFormat="1" ht="105">
      <c r="A89" s="13" t="s">
        <v>169</v>
      </c>
      <c r="B89" s="55" t="s">
        <v>72</v>
      </c>
      <c r="C89" s="14" t="s">
        <v>164</v>
      </c>
      <c r="D89" s="16" t="s">
        <v>167</v>
      </c>
      <c r="E89" s="17" t="s">
        <v>43</v>
      </c>
      <c r="F89" s="14">
        <v>1</v>
      </c>
      <c r="G89" s="14" t="s">
        <v>61</v>
      </c>
      <c r="H89" s="17" t="s">
        <v>43</v>
      </c>
    </row>
    <row r="90" spans="1:8" s="1" customFormat="1" ht="105">
      <c r="A90" s="13" t="s">
        <v>170</v>
      </c>
      <c r="B90" s="55" t="s">
        <v>40</v>
      </c>
      <c r="C90" s="14" t="s">
        <v>164</v>
      </c>
      <c r="D90" s="16" t="s">
        <v>171</v>
      </c>
      <c r="E90" s="17" t="s">
        <v>43</v>
      </c>
      <c r="F90" s="14">
        <v>1</v>
      </c>
      <c r="G90" s="14" t="s">
        <v>61</v>
      </c>
      <c r="H90" s="17" t="s">
        <v>43</v>
      </c>
    </row>
    <row r="91" spans="1:8" s="1" customFormat="1" ht="105">
      <c r="A91" s="13" t="s">
        <v>172</v>
      </c>
      <c r="B91" s="55" t="s">
        <v>40</v>
      </c>
      <c r="C91" s="14" t="s">
        <v>164</v>
      </c>
      <c r="D91" s="16" t="s">
        <v>167</v>
      </c>
      <c r="E91" s="17" t="s">
        <v>43</v>
      </c>
      <c r="F91" s="14">
        <v>1</v>
      </c>
      <c r="G91" s="14" t="s">
        <v>61</v>
      </c>
      <c r="H91" s="17" t="s">
        <v>43</v>
      </c>
    </row>
    <row r="92" spans="1:8" s="1" customFormat="1" ht="63" customHeight="1">
      <c r="A92" s="13" t="s">
        <v>173</v>
      </c>
      <c r="B92" s="55" t="s">
        <v>174</v>
      </c>
      <c r="C92" s="18" t="s">
        <v>175</v>
      </c>
      <c r="D92" s="16" t="s">
        <v>176</v>
      </c>
      <c r="E92" s="17" t="s">
        <v>43</v>
      </c>
      <c r="F92" s="14">
        <v>1</v>
      </c>
      <c r="G92" s="14" t="s">
        <v>177</v>
      </c>
      <c r="H92" s="17" t="s">
        <v>43</v>
      </c>
    </row>
    <row r="93" spans="1:8" s="2" customFormat="1" ht="35.1" customHeight="1">
      <c r="A93" s="25" t="s">
        <v>178</v>
      </c>
      <c r="B93" s="18" t="s">
        <v>40</v>
      </c>
      <c r="C93" s="18" t="s">
        <v>179</v>
      </c>
      <c r="D93" s="20" t="s">
        <v>180</v>
      </c>
      <c r="E93" s="21" t="s">
        <v>43</v>
      </c>
      <c r="F93" s="18">
        <v>2</v>
      </c>
      <c r="G93" s="18" t="s">
        <v>44</v>
      </c>
      <c r="H93" s="21" t="s">
        <v>43</v>
      </c>
    </row>
    <row r="94" spans="1:8" s="2" customFormat="1" ht="35.1" customHeight="1">
      <c r="A94" s="25" t="s">
        <v>181</v>
      </c>
      <c r="B94" s="18" t="s">
        <v>40</v>
      </c>
      <c r="C94" s="18" t="s">
        <v>179</v>
      </c>
      <c r="D94" s="20" t="s">
        <v>180</v>
      </c>
      <c r="E94" s="21" t="s">
        <v>43</v>
      </c>
      <c r="F94" s="18">
        <v>1.6</v>
      </c>
      <c r="G94" s="18" t="s">
        <v>44</v>
      </c>
      <c r="H94" s="21" t="s">
        <v>43</v>
      </c>
    </row>
    <row r="95" spans="1:8" s="2" customFormat="1" ht="34.950000000000003" customHeight="1">
      <c r="A95" s="26"/>
      <c r="B95" s="18"/>
      <c r="C95" s="18"/>
      <c r="D95" s="20"/>
      <c r="E95" s="21"/>
      <c r="F95" s="18"/>
      <c r="G95" s="18"/>
      <c r="H95" s="21"/>
    </row>
    <row r="96" spans="1:8" s="2" customFormat="1" ht="30">
      <c r="A96" s="19" t="s">
        <v>182</v>
      </c>
      <c r="B96" s="18" t="s">
        <v>40</v>
      </c>
      <c r="C96" s="18" t="s">
        <v>183</v>
      </c>
      <c r="D96" s="20" t="s">
        <v>184</v>
      </c>
      <c r="E96" s="21" t="s">
        <v>43</v>
      </c>
      <c r="F96" s="18">
        <v>1</v>
      </c>
      <c r="G96" s="18" t="s">
        <v>177</v>
      </c>
      <c r="H96" s="21" t="s">
        <v>43</v>
      </c>
    </row>
    <row r="97" spans="1:8" s="2" customFormat="1" ht="30">
      <c r="A97" s="19" t="s">
        <v>185</v>
      </c>
      <c r="B97" s="56" t="s">
        <v>72</v>
      </c>
      <c r="C97" s="18" t="s">
        <v>183</v>
      </c>
      <c r="D97" s="20" t="s">
        <v>184</v>
      </c>
      <c r="E97" s="21" t="s">
        <v>43</v>
      </c>
      <c r="F97" s="18">
        <v>1</v>
      </c>
      <c r="G97" s="18" t="s">
        <v>177</v>
      </c>
      <c r="H97" s="21" t="s">
        <v>43</v>
      </c>
    </row>
    <row r="98" spans="1:8" s="2" customFormat="1" ht="30">
      <c r="A98" s="19" t="s">
        <v>186</v>
      </c>
      <c r="B98" s="18" t="s">
        <v>97</v>
      </c>
      <c r="C98" s="18" t="s">
        <v>183</v>
      </c>
      <c r="D98" s="20" t="s">
        <v>184</v>
      </c>
      <c r="E98" s="21" t="s">
        <v>43</v>
      </c>
      <c r="F98" s="18">
        <v>1</v>
      </c>
      <c r="G98" s="18" t="s">
        <v>177</v>
      </c>
      <c r="H98" s="21" t="s">
        <v>43</v>
      </c>
    </row>
    <row r="99" spans="1:8" s="2" customFormat="1" ht="35.1" customHeight="1">
      <c r="A99" s="19" t="s">
        <v>187</v>
      </c>
      <c r="B99" s="18" t="s">
        <v>40</v>
      </c>
      <c r="C99" s="18" t="s">
        <v>179</v>
      </c>
      <c r="D99" s="20" t="s">
        <v>180</v>
      </c>
      <c r="E99" s="21" t="s">
        <v>43</v>
      </c>
      <c r="F99" s="18">
        <v>0.7</v>
      </c>
      <c r="G99" s="18" t="s">
        <v>44</v>
      </c>
      <c r="H99" s="21" t="s">
        <v>43</v>
      </c>
    </row>
    <row r="100" spans="1:8" s="2" customFormat="1" ht="35.1" customHeight="1">
      <c r="A100" s="19" t="s">
        <v>188</v>
      </c>
      <c r="B100" s="18" t="s">
        <v>40</v>
      </c>
      <c r="C100" s="18" t="s">
        <v>179</v>
      </c>
      <c r="D100" s="20" t="s">
        <v>180</v>
      </c>
      <c r="E100" s="21" t="s">
        <v>43</v>
      </c>
      <c r="F100" s="18">
        <v>2</v>
      </c>
      <c r="G100" s="18" t="s">
        <v>44</v>
      </c>
      <c r="H100" s="21" t="s">
        <v>43</v>
      </c>
    </row>
    <row r="101" spans="1:8" s="2" customFormat="1" ht="45">
      <c r="A101" s="19" t="s">
        <v>189</v>
      </c>
      <c r="B101" s="56" t="s">
        <v>40</v>
      </c>
      <c r="C101" s="18" t="s">
        <v>87</v>
      </c>
      <c r="D101" s="20" t="s">
        <v>88</v>
      </c>
      <c r="E101" s="21" t="s">
        <v>43</v>
      </c>
      <c r="F101" s="18">
        <v>1</v>
      </c>
      <c r="G101" s="18" t="s">
        <v>89</v>
      </c>
      <c r="H101" s="21" t="s">
        <v>43</v>
      </c>
    </row>
    <row r="102" spans="1:8" s="2" customFormat="1" ht="35.1" customHeight="1">
      <c r="A102" s="19" t="s">
        <v>190</v>
      </c>
      <c r="B102" s="56" t="s">
        <v>40</v>
      </c>
      <c r="C102" s="18" t="s">
        <v>191</v>
      </c>
      <c r="D102" s="20" t="s">
        <v>192</v>
      </c>
      <c r="E102" s="21" t="s">
        <v>43</v>
      </c>
      <c r="F102" s="18">
        <v>1</v>
      </c>
      <c r="G102" s="18" t="s">
        <v>177</v>
      </c>
      <c r="H102" s="21" t="s">
        <v>43</v>
      </c>
    </row>
  </sheetData>
  <mergeCells count="4">
    <mergeCell ref="A1:H1"/>
    <mergeCell ref="A2:H2"/>
    <mergeCell ref="A3:H3"/>
    <mergeCell ref="A4:B4"/>
  </mergeCells>
  <pageMargins left="0.39305555555555599" right="0" top="0" bottom="0" header="0.29861111111111099" footer="0.29861111111111099"/>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57"/>
  <sheetViews>
    <sheetView tabSelected="1" view="pageBreakPreview" topLeftCell="A50" zoomScale="80" zoomScaleNormal="70" workbookViewId="0">
      <selection activeCell="A56" sqref="A56"/>
    </sheetView>
  </sheetViews>
  <sheetFormatPr defaultColWidth="9" defaultRowHeight="15"/>
  <cols>
    <col min="1" max="1" width="12.625" style="23" customWidth="1"/>
    <col min="2" max="2" width="15.625" style="23" customWidth="1"/>
    <col min="3" max="3" width="18.375" style="23" customWidth="1"/>
    <col min="4" max="4" width="60.375" style="23" customWidth="1"/>
    <col min="5" max="5" width="25.125" style="23" customWidth="1"/>
    <col min="6" max="6" width="14.625" style="23" customWidth="1"/>
    <col min="7" max="7" width="13.875" style="23" customWidth="1"/>
    <col min="8" max="8" width="24.125" style="23" customWidth="1"/>
    <col min="9" max="16384" width="9" style="23"/>
  </cols>
  <sheetData>
    <row r="1" spans="1:8">
      <c r="A1" s="73" t="s">
        <v>29</v>
      </c>
      <c r="B1" s="73"/>
      <c r="C1" s="73"/>
      <c r="D1" s="73"/>
      <c r="E1" s="73"/>
      <c r="F1" s="73"/>
      <c r="G1" s="73"/>
      <c r="H1" s="73"/>
    </row>
    <row r="2" spans="1:8">
      <c r="A2" s="73" t="s">
        <v>193</v>
      </c>
      <c r="B2" s="73"/>
      <c r="C2" s="73"/>
      <c r="D2" s="73"/>
      <c r="E2" s="73"/>
      <c r="F2" s="73"/>
      <c r="G2" s="73"/>
      <c r="H2" s="73"/>
    </row>
    <row r="3" spans="1:8">
      <c r="A3" s="74" t="s">
        <v>31</v>
      </c>
      <c r="B3" s="74"/>
      <c r="C3" s="74"/>
      <c r="D3" s="74"/>
      <c r="E3" s="74"/>
      <c r="F3" s="74"/>
      <c r="G3" s="74"/>
      <c r="H3" s="74"/>
    </row>
    <row r="4" spans="1:8">
      <c r="A4" s="75"/>
      <c r="B4" s="75"/>
      <c r="C4" s="6"/>
      <c r="D4" s="6"/>
      <c r="E4" s="6"/>
      <c r="F4" s="6"/>
      <c r="G4" s="6"/>
      <c r="H4" s="6"/>
    </row>
    <row r="5" spans="1:8" ht="97.5" customHeight="1">
      <c r="A5" s="9" t="s">
        <v>32</v>
      </c>
      <c r="B5" s="24" t="s">
        <v>33</v>
      </c>
      <c r="C5" s="24" t="s">
        <v>7</v>
      </c>
      <c r="D5" s="24" t="s">
        <v>34</v>
      </c>
      <c r="E5" s="24" t="s">
        <v>35</v>
      </c>
      <c r="F5" s="24" t="s">
        <v>36</v>
      </c>
      <c r="G5" s="24" t="s">
        <v>37</v>
      </c>
      <c r="H5" s="24" t="s">
        <v>38</v>
      </c>
    </row>
    <row r="6" spans="1:8" s="1" customFormat="1" ht="60">
      <c r="A6" s="13" t="s">
        <v>194</v>
      </c>
      <c r="B6" s="55" t="s">
        <v>195</v>
      </c>
      <c r="C6" s="15" t="s">
        <v>41</v>
      </c>
      <c r="D6" s="16" t="s">
        <v>196</v>
      </c>
      <c r="E6" s="17" t="s">
        <v>43</v>
      </c>
      <c r="F6" s="18">
        <v>280</v>
      </c>
      <c r="G6" s="14" t="s">
        <v>44</v>
      </c>
      <c r="H6" s="17" t="s">
        <v>43</v>
      </c>
    </row>
    <row r="7" spans="1:8" s="1" customFormat="1" ht="46.05" customHeight="1">
      <c r="A7" s="13" t="s">
        <v>197</v>
      </c>
      <c r="B7" s="55" t="s">
        <v>195</v>
      </c>
      <c r="C7" s="14" t="s">
        <v>46</v>
      </c>
      <c r="D7" s="16" t="s">
        <v>47</v>
      </c>
      <c r="E7" s="17" t="s">
        <v>43</v>
      </c>
      <c r="F7" s="18">
        <v>70</v>
      </c>
      <c r="G7" s="14" t="s">
        <v>44</v>
      </c>
      <c r="H7" s="17" t="s">
        <v>43</v>
      </c>
    </row>
    <row r="8" spans="1:8" s="1" customFormat="1" ht="43.05" customHeight="1">
      <c r="A8" s="13" t="s">
        <v>198</v>
      </c>
      <c r="B8" s="55" t="s">
        <v>195</v>
      </c>
      <c r="C8" s="14" t="s">
        <v>49</v>
      </c>
      <c r="D8" s="16" t="s">
        <v>50</v>
      </c>
      <c r="E8" s="17" t="s">
        <v>43</v>
      </c>
      <c r="F8" s="18">
        <v>140</v>
      </c>
      <c r="G8" s="14" t="s">
        <v>44</v>
      </c>
      <c r="H8" s="17" t="s">
        <v>43</v>
      </c>
    </row>
    <row r="9" spans="1:8" s="1" customFormat="1" ht="45" customHeight="1">
      <c r="A9" s="13" t="s">
        <v>199</v>
      </c>
      <c r="B9" s="55" t="s">
        <v>195</v>
      </c>
      <c r="C9" s="14" t="s">
        <v>200</v>
      </c>
      <c r="D9" s="16" t="s">
        <v>53</v>
      </c>
      <c r="E9" s="17" t="s">
        <v>43</v>
      </c>
      <c r="F9" s="18">
        <v>70</v>
      </c>
      <c r="G9" s="14" t="s">
        <v>44</v>
      </c>
      <c r="H9" s="17" t="s">
        <v>43</v>
      </c>
    </row>
    <row r="10" spans="1:8" s="1" customFormat="1" ht="45" customHeight="1">
      <c r="A10" s="13" t="s">
        <v>201</v>
      </c>
      <c r="B10" s="55" t="s">
        <v>195</v>
      </c>
      <c r="C10" s="14" t="s">
        <v>55</v>
      </c>
      <c r="D10" s="16" t="s">
        <v>56</v>
      </c>
      <c r="E10" s="17" t="s">
        <v>43</v>
      </c>
      <c r="F10" s="18">
        <v>36</v>
      </c>
      <c r="G10" s="14" t="s">
        <v>57</v>
      </c>
      <c r="H10" s="17" t="s">
        <v>43</v>
      </c>
    </row>
    <row r="11" spans="1:8" s="1" customFormat="1" ht="60">
      <c r="A11" s="13" t="s">
        <v>202</v>
      </c>
      <c r="B11" s="55" t="s">
        <v>195</v>
      </c>
      <c r="C11" s="14" t="s">
        <v>78</v>
      </c>
      <c r="D11" s="16" t="s">
        <v>79</v>
      </c>
      <c r="E11" s="17" t="s">
        <v>43</v>
      </c>
      <c r="F11" s="18">
        <v>3.8</v>
      </c>
      <c r="G11" s="14" t="s">
        <v>44</v>
      </c>
      <c r="H11" s="17" t="s">
        <v>43</v>
      </c>
    </row>
    <row r="12" spans="1:8" s="1" customFormat="1" ht="60">
      <c r="A12" s="13" t="s">
        <v>203</v>
      </c>
      <c r="B12" s="55" t="s">
        <v>195</v>
      </c>
      <c r="C12" s="14" t="s">
        <v>78</v>
      </c>
      <c r="D12" s="16" t="s">
        <v>79</v>
      </c>
      <c r="E12" s="17" t="s">
        <v>43</v>
      </c>
      <c r="F12" s="18">
        <v>3.8</v>
      </c>
      <c r="G12" s="14" t="s">
        <v>44</v>
      </c>
      <c r="H12" s="17" t="s">
        <v>43</v>
      </c>
    </row>
    <row r="13" spans="1:8" s="1" customFormat="1" ht="60">
      <c r="A13" s="13" t="s">
        <v>204</v>
      </c>
      <c r="B13" s="55" t="s">
        <v>195</v>
      </c>
      <c r="C13" s="14" t="s">
        <v>78</v>
      </c>
      <c r="D13" s="16" t="s">
        <v>79</v>
      </c>
      <c r="E13" s="17" t="s">
        <v>43</v>
      </c>
      <c r="F13" s="18">
        <v>2.2000000000000002</v>
      </c>
      <c r="G13" s="14" t="s">
        <v>44</v>
      </c>
      <c r="H13" s="17" t="s">
        <v>43</v>
      </c>
    </row>
    <row r="14" spans="1:8" s="1" customFormat="1" ht="60">
      <c r="A14" s="13" t="s">
        <v>205</v>
      </c>
      <c r="B14" s="55" t="s">
        <v>195</v>
      </c>
      <c r="C14" s="14" t="s">
        <v>78</v>
      </c>
      <c r="D14" s="16" t="s">
        <v>79</v>
      </c>
      <c r="E14" s="17" t="s">
        <v>43</v>
      </c>
      <c r="F14" s="18">
        <v>2.2000000000000002</v>
      </c>
      <c r="G14" s="14" t="s">
        <v>44</v>
      </c>
      <c r="H14" s="17" t="s">
        <v>43</v>
      </c>
    </row>
    <row r="15" spans="1:8" s="1" customFormat="1" ht="30">
      <c r="A15" s="13" t="s">
        <v>206</v>
      </c>
      <c r="B15" s="55" t="s">
        <v>81</v>
      </c>
      <c r="C15" s="14" t="s">
        <v>82</v>
      </c>
      <c r="D15" s="16" t="s">
        <v>83</v>
      </c>
      <c r="E15" s="17" t="s">
        <v>43</v>
      </c>
      <c r="F15" s="14">
        <v>4.5</v>
      </c>
      <c r="G15" s="14" t="s">
        <v>44</v>
      </c>
      <c r="H15" s="17" t="s">
        <v>43</v>
      </c>
    </row>
    <row r="16" spans="1:8" s="1" customFormat="1" ht="30">
      <c r="A16" s="13" t="s">
        <v>207</v>
      </c>
      <c r="B16" s="55" t="s">
        <v>81</v>
      </c>
      <c r="C16" s="14" t="s">
        <v>82</v>
      </c>
      <c r="D16" s="16" t="s">
        <v>83</v>
      </c>
      <c r="E16" s="17" t="s">
        <v>43</v>
      </c>
      <c r="F16" s="14">
        <v>4.5</v>
      </c>
      <c r="G16" s="14" t="s">
        <v>44</v>
      </c>
      <c r="H16" s="17" t="s">
        <v>43</v>
      </c>
    </row>
    <row r="17" spans="1:8" s="1" customFormat="1" ht="30">
      <c r="A17" s="13" t="s">
        <v>208</v>
      </c>
      <c r="B17" s="55" t="s">
        <v>81</v>
      </c>
      <c r="C17" s="14" t="s">
        <v>82</v>
      </c>
      <c r="D17" s="16" t="s">
        <v>83</v>
      </c>
      <c r="E17" s="17" t="s">
        <v>43</v>
      </c>
      <c r="F17" s="14">
        <v>2.8</v>
      </c>
      <c r="G17" s="14" t="s">
        <v>44</v>
      </c>
      <c r="H17" s="17" t="s">
        <v>43</v>
      </c>
    </row>
    <row r="18" spans="1:8" s="1" customFormat="1" ht="30">
      <c r="A18" s="13" t="s">
        <v>209</v>
      </c>
      <c r="B18" s="55" t="s">
        <v>81</v>
      </c>
      <c r="C18" s="14" t="s">
        <v>82</v>
      </c>
      <c r="D18" s="16" t="s">
        <v>83</v>
      </c>
      <c r="E18" s="17" t="s">
        <v>43</v>
      </c>
      <c r="F18" s="14">
        <v>2.8</v>
      </c>
      <c r="G18" s="14" t="s">
        <v>44</v>
      </c>
      <c r="H18" s="17" t="s">
        <v>43</v>
      </c>
    </row>
    <row r="19" spans="1:8" s="1" customFormat="1" ht="39" customHeight="1">
      <c r="A19" s="13" t="s">
        <v>210</v>
      </c>
      <c r="B19" s="55" t="s">
        <v>195</v>
      </c>
      <c r="C19" s="14" t="s">
        <v>109</v>
      </c>
      <c r="D19" s="16" t="s">
        <v>88</v>
      </c>
      <c r="E19" s="17" t="s">
        <v>43</v>
      </c>
      <c r="F19" s="14">
        <v>1</v>
      </c>
      <c r="G19" s="14" t="s">
        <v>89</v>
      </c>
      <c r="H19" s="17" t="s">
        <v>43</v>
      </c>
    </row>
    <row r="20" spans="1:8" s="1" customFormat="1" ht="105">
      <c r="A20" s="13" t="s">
        <v>211</v>
      </c>
      <c r="B20" s="55" t="s">
        <v>195</v>
      </c>
      <c r="C20" s="14" t="s">
        <v>59</v>
      </c>
      <c r="D20" s="16" t="s">
        <v>60</v>
      </c>
      <c r="E20" s="17" t="s">
        <v>43</v>
      </c>
      <c r="F20" s="14">
        <v>1</v>
      </c>
      <c r="G20" s="14" t="s">
        <v>61</v>
      </c>
      <c r="H20" s="17" t="s">
        <v>43</v>
      </c>
    </row>
    <row r="21" spans="1:8" s="1" customFormat="1" ht="85.05" customHeight="1">
      <c r="A21" s="13" t="s">
        <v>212</v>
      </c>
      <c r="B21" s="55" t="s">
        <v>195</v>
      </c>
      <c r="C21" s="14" t="s">
        <v>63</v>
      </c>
      <c r="D21" s="16" t="s">
        <v>64</v>
      </c>
      <c r="E21" s="17" t="s">
        <v>43</v>
      </c>
      <c r="F21" s="14">
        <v>1</v>
      </c>
      <c r="G21" s="14" t="s">
        <v>61</v>
      </c>
      <c r="H21" s="17" t="s">
        <v>43</v>
      </c>
    </row>
    <row r="22" spans="1:8" s="1" customFormat="1" ht="82.95" customHeight="1">
      <c r="A22" s="13" t="s">
        <v>213</v>
      </c>
      <c r="B22" s="55" t="s">
        <v>195</v>
      </c>
      <c r="C22" s="14" t="s">
        <v>66</v>
      </c>
      <c r="D22" s="16" t="s">
        <v>67</v>
      </c>
      <c r="E22" s="17" t="s">
        <v>43</v>
      </c>
      <c r="F22" s="14">
        <v>2</v>
      </c>
      <c r="G22" s="14" t="s">
        <v>61</v>
      </c>
      <c r="H22" s="17" t="s">
        <v>43</v>
      </c>
    </row>
    <row r="23" spans="1:8" s="1" customFormat="1" ht="52.95" customHeight="1">
      <c r="A23" s="13" t="s">
        <v>214</v>
      </c>
      <c r="B23" s="55" t="s">
        <v>81</v>
      </c>
      <c r="C23" s="14" t="s">
        <v>93</v>
      </c>
      <c r="D23" s="16" t="s">
        <v>94</v>
      </c>
      <c r="E23" s="17" t="s">
        <v>43</v>
      </c>
      <c r="F23" s="14">
        <v>2</v>
      </c>
      <c r="G23" s="14" t="s">
        <v>89</v>
      </c>
      <c r="H23" s="17" t="s">
        <v>43</v>
      </c>
    </row>
    <row r="24" spans="1:8" s="1" customFormat="1" ht="40.049999999999997" customHeight="1">
      <c r="A24" s="13" t="s">
        <v>215</v>
      </c>
      <c r="B24" s="55" t="s">
        <v>195</v>
      </c>
      <c r="C24" s="14" t="s">
        <v>69</v>
      </c>
      <c r="D24" s="16" t="s">
        <v>70</v>
      </c>
      <c r="E24" s="17" t="s">
        <v>43</v>
      </c>
      <c r="F24" s="14">
        <v>2</v>
      </c>
      <c r="G24" s="14" t="s">
        <v>61</v>
      </c>
      <c r="H24" s="17" t="s">
        <v>43</v>
      </c>
    </row>
    <row r="25" spans="1:8" s="1" customFormat="1" ht="75">
      <c r="A25" s="13" t="s">
        <v>216</v>
      </c>
      <c r="B25" s="55" t="s">
        <v>195</v>
      </c>
      <c r="C25" s="14" t="s">
        <v>140</v>
      </c>
      <c r="D25" s="16" t="s">
        <v>141</v>
      </c>
      <c r="E25" s="17" t="s">
        <v>43</v>
      </c>
      <c r="F25" s="14">
        <v>1</v>
      </c>
      <c r="G25" s="14" t="s">
        <v>61</v>
      </c>
      <c r="H25" s="17" t="s">
        <v>43</v>
      </c>
    </row>
    <row r="26" spans="1:8" s="1" customFormat="1" ht="75">
      <c r="A26" s="13" t="s">
        <v>217</v>
      </c>
      <c r="B26" s="55" t="s">
        <v>195</v>
      </c>
      <c r="C26" s="14" t="s">
        <v>140</v>
      </c>
      <c r="D26" s="16" t="s">
        <v>141</v>
      </c>
      <c r="E26" s="17" t="s">
        <v>43</v>
      </c>
      <c r="F26" s="14">
        <v>1</v>
      </c>
      <c r="G26" s="14" t="s">
        <v>61</v>
      </c>
      <c r="H26" s="17" t="s">
        <v>43</v>
      </c>
    </row>
    <row r="27" spans="1:8" s="1" customFormat="1" ht="75">
      <c r="A27" s="13" t="s">
        <v>218</v>
      </c>
      <c r="B27" s="55" t="s">
        <v>195</v>
      </c>
      <c r="C27" s="14" t="s">
        <v>140</v>
      </c>
      <c r="D27" s="16" t="s">
        <v>141</v>
      </c>
      <c r="E27" s="17" t="s">
        <v>43</v>
      </c>
      <c r="F27" s="14">
        <v>1</v>
      </c>
      <c r="G27" s="14" t="s">
        <v>61</v>
      </c>
      <c r="H27" s="17" t="s">
        <v>43</v>
      </c>
    </row>
    <row r="28" spans="1:8" s="1" customFormat="1" ht="75">
      <c r="A28" s="13" t="s">
        <v>219</v>
      </c>
      <c r="B28" s="55" t="s">
        <v>195</v>
      </c>
      <c r="C28" s="14" t="s">
        <v>140</v>
      </c>
      <c r="D28" s="16" t="s">
        <v>141</v>
      </c>
      <c r="E28" s="17" t="s">
        <v>43</v>
      </c>
      <c r="F28" s="14">
        <v>1</v>
      </c>
      <c r="G28" s="14" t="s">
        <v>61</v>
      </c>
      <c r="H28" s="17" t="s">
        <v>43</v>
      </c>
    </row>
    <row r="29" spans="1:8" s="1" customFormat="1" ht="75">
      <c r="A29" s="13" t="s">
        <v>220</v>
      </c>
      <c r="B29" s="55" t="s">
        <v>195</v>
      </c>
      <c r="C29" s="14" t="s">
        <v>140</v>
      </c>
      <c r="D29" s="16" t="s">
        <v>141</v>
      </c>
      <c r="E29" s="17" t="s">
        <v>43</v>
      </c>
      <c r="F29" s="14">
        <v>1</v>
      </c>
      <c r="G29" s="14" t="s">
        <v>61</v>
      </c>
      <c r="H29" s="17" t="s">
        <v>43</v>
      </c>
    </row>
    <row r="30" spans="1:8" s="1" customFormat="1" ht="75">
      <c r="A30" s="13" t="s">
        <v>221</v>
      </c>
      <c r="B30" s="55" t="s">
        <v>195</v>
      </c>
      <c r="C30" s="14" t="s">
        <v>140</v>
      </c>
      <c r="D30" s="16" t="s">
        <v>141</v>
      </c>
      <c r="E30" s="17" t="s">
        <v>43</v>
      </c>
      <c r="F30" s="14">
        <v>1</v>
      </c>
      <c r="G30" s="14" t="s">
        <v>61</v>
      </c>
      <c r="H30" s="17" t="s">
        <v>43</v>
      </c>
    </row>
    <row r="31" spans="1:8" s="1" customFormat="1" ht="75">
      <c r="A31" s="13" t="s">
        <v>222</v>
      </c>
      <c r="B31" s="55" t="s">
        <v>195</v>
      </c>
      <c r="C31" s="14" t="s">
        <v>140</v>
      </c>
      <c r="D31" s="16" t="s">
        <v>141</v>
      </c>
      <c r="E31" s="17" t="s">
        <v>43</v>
      </c>
      <c r="F31" s="14">
        <v>1</v>
      </c>
      <c r="G31" s="14" t="s">
        <v>61</v>
      </c>
      <c r="H31" s="17" t="s">
        <v>43</v>
      </c>
    </row>
    <row r="32" spans="1:8" s="1" customFormat="1" ht="75">
      <c r="A32" s="13" t="s">
        <v>223</v>
      </c>
      <c r="B32" s="55" t="s">
        <v>195</v>
      </c>
      <c r="C32" s="14" t="s">
        <v>140</v>
      </c>
      <c r="D32" s="16" t="s">
        <v>141</v>
      </c>
      <c r="E32" s="17" t="s">
        <v>43</v>
      </c>
      <c r="F32" s="14">
        <v>1</v>
      </c>
      <c r="G32" s="14" t="s">
        <v>61</v>
      </c>
      <c r="H32" s="17" t="s">
        <v>43</v>
      </c>
    </row>
    <row r="33" spans="1:8" s="1" customFormat="1" ht="75">
      <c r="A33" s="13" t="s">
        <v>224</v>
      </c>
      <c r="B33" s="55" t="s">
        <v>195</v>
      </c>
      <c r="C33" s="14" t="s">
        <v>140</v>
      </c>
      <c r="D33" s="16" t="s">
        <v>141</v>
      </c>
      <c r="E33" s="17" t="s">
        <v>43</v>
      </c>
      <c r="F33" s="14">
        <v>1</v>
      </c>
      <c r="G33" s="14" t="s">
        <v>61</v>
      </c>
      <c r="H33" s="17" t="s">
        <v>43</v>
      </c>
    </row>
    <row r="34" spans="1:8" s="1" customFormat="1" ht="75">
      <c r="A34" s="13" t="s">
        <v>225</v>
      </c>
      <c r="B34" s="55" t="s">
        <v>195</v>
      </c>
      <c r="C34" s="14" t="s">
        <v>140</v>
      </c>
      <c r="D34" s="16" t="s">
        <v>141</v>
      </c>
      <c r="E34" s="17" t="s">
        <v>43</v>
      </c>
      <c r="F34" s="14">
        <v>1</v>
      </c>
      <c r="G34" s="14" t="s">
        <v>61</v>
      </c>
      <c r="H34" s="17" t="s">
        <v>43</v>
      </c>
    </row>
    <row r="35" spans="1:8" s="1" customFormat="1" ht="75">
      <c r="A35" s="13" t="s">
        <v>226</v>
      </c>
      <c r="B35" s="55" t="s">
        <v>195</v>
      </c>
      <c r="C35" s="14" t="s">
        <v>140</v>
      </c>
      <c r="D35" s="16" t="s">
        <v>141</v>
      </c>
      <c r="E35" s="17" t="s">
        <v>43</v>
      </c>
      <c r="F35" s="14">
        <v>1</v>
      </c>
      <c r="G35" s="14" t="s">
        <v>61</v>
      </c>
      <c r="H35" s="17" t="s">
        <v>43</v>
      </c>
    </row>
    <row r="36" spans="1:8" s="1" customFormat="1" ht="75">
      <c r="A36" s="13" t="s">
        <v>227</v>
      </c>
      <c r="B36" s="55" t="s">
        <v>195</v>
      </c>
      <c r="C36" s="14" t="s">
        <v>140</v>
      </c>
      <c r="D36" s="16" t="s">
        <v>141</v>
      </c>
      <c r="E36" s="17" t="s">
        <v>43</v>
      </c>
      <c r="F36" s="14">
        <v>1</v>
      </c>
      <c r="G36" s="14" t="s">
        <v>61</v>
      </c>
      <c r="H36" s="17" t="s">
        <v>43</v>
      </c>
    </row>
    <row r="37" spans="1:8" s="1" customFormat="1" ht="90">
      <c r="A37" s="13" t="s">
        <v>228</v>
      </c>
      <c r="B37" s="55" t="s">
        <v>195</v>
      </c>
      <c r="C37" s="14" t="s">
        <v>164</v>
      </c>
      <c r="D37" s="16" t="s">
        <v>171</v>
      </c>
      <c r="E37" s="17" t="s">
        <v>43</v>
      </c>
      <c r="F37" s="14">
        <v>1</v>
      </c>
      <c r="G37" s="14" t="s">
        <v>61</v>
      </c>
      <c r="H37" s="17" t="s">
        <v>43</v>
      </c>
    </row>
    <row r="38" spans="1:8" s="1" customFormat="1" ht="88.05" customHeight="1">
      <c r="A38" s="13" t="s">
        <v>229</v>
      </c>
      <c r="B38" s="55" t="s">
        <v>195</v>
      </c>
      <c r="C38" s="14" t="s">
        <v>164</v>
      </c>
      <c r="D38" s="16" t="s">
        <v>167</v>
      </c>
      <c r="E38" s="17" t="s">
        <v>43</v>
      </c>
      <c r="F38" s="14">
        <v>1</v>
      </c>
      <c r="G38" s="14" t="s">
        <v>61</v>
      </c>
      <c r="H38" s="17" t="s">
        <v>43</v>
      </c>
    </row>
    <row r="39" spans="1:8" s="1" customFormat="1" ht="54" customHeight="1">
      <c r="A39" s="13" t="s">
        <v>230</v>
      </c>
      <c r="B39" s="55" t="s">
        <v>81</v>
      </c>
      <c r="C39" s="14" t="s">
        <v>117</v>
      </c>
      <c r="D39" s="16" t="s">
        <v>113</v>
      </c>
      <c r="E39" s="17" t="s">
        <v>43</v>
      </c>
      <c r="F39" s="14">
        <v>1</v>
      </c>
      <c r="G39" s="14" t="s">
        <v>89</v>
      </c>
      <c r="H39" s="17" t="s">
        <v>43</v>
      </c>
    </row>
    <row r="40" spans="1:8" s="1" customFormat="1" ht="52.95" customHeight="1">
      <c r="A40" s="13" t="s">
        <v>231</v>
      </c>
      <c r="B40" s="55" t="s">
        <v>81</v>
      </c>
      <c r="C40" s="14" t="s">
        <v>117</v>
      </c>
      <c r="D40" s="16" t="s">
        <v>113</v>
      </c>
      <c r="E40" s="17" t="s">
        <v>43</v>
      </c>
      <c r="F40" s="14">
        <v>1</v>
      </c>
      <c r="G40" s="14" t="s">
        <v>89</v>
      </c>
      <c r="H40" s="17" t="s">
        <v>43</v>
      </c>
    </row>
    <row r="41" spans="1:8" s="1" customFormat="1" ht="55.95" customHeight="1">
      <c r="A41" s="13" t="s">
        <v>232</v>
      </c>
      <c r="B41" s="55" t="s">
        <v>81</v>
      </c>
      <c r="C41" s="14" t="s">
        <v>233</v>
      </c>
      <c r="D41" s="16" t="s">
        <v>234</v>
      </c>
      <c r="E41" s="17" t="s">
        <v>43</v>
      </c>
      <c r="F41" s="14">
        <v>1</v>
      </c>
      <c r="G41" s="14" t="s">
        <v>89</v>
      </c>
      <c r="H41" s="17" t="s">
        <v>43</v>
      </c>
    </row>
    <row r="42" spans="1:8" s="1" customFormat="1" ht="37.950000000000003" customHeight="1">
      <c r="A42" s="13" t="s">
        <v>235</v>
      </c>
      <c r="B42" s="55" t="s">
        <v>81</v>
      </c>
      <c r="C42" s="14" t="s">
        <v>236</v>
      </c>
      <c r="D42" s="16" t="s">
        <v>237</v>
      </c>
      <c r="E42" s="17" t="s">
        <v>43</v>
      </c>
      <c r="F42" s="14">
        <v>1</v>
      </c>
      <c r="G42" s="14" t="s">
        <v>89</v>
      </c>
      <c r="H42" s="17" t="s">
        <v>43</v>
      </c>
    </row>
    <row r="43" spans="1:8" s="1" customFormat="1" ht="35.1" customHeight="1">
      <c r="A43" s="13" t="s">
        <v>238</v>
      </c>
      <c r="B43" s="55" t="s">
        <v>195</v>
      </c>
      <c r="C43" s="14" t="s">
        <v>120</v>
      </c>
      <c r="D43" s="16" t="s">
        <v>121</v>
      </c>
      <c r="E43" s="17" t="s">
        <v>43</v>
      </c>
      <c r="F43" s="14">
        <v>1</v>
      </c>
      <c r="G43" s="14" t="s">
        <v>89</v>
      </c>
      <c r="H43" s="17" t="s">
        <v>43</v>
      </c>
    </row>
    <row r="44" spans="1:8" s="1" customFormat="1" ht="35.1" customHeight="1">
      <c r="A44" s="13" t="s">
        <v>239</v>
      </c>
      <c r="B44" s="55" t="s">
        <v>195</v>
      </c>
      <c r="C44" s="14" t="s">
        <v>120</v>
      </c>
      <c r="D44" s="16" t="s">
        <v>121</v>
      </c>
      <c r="E44" s="17" t="s">
        <v>43</v>
      </c>
      <c r="F44" s="14">
        <v>1</v>
      </c>
      <c r="G44" s="14" t="s">
        <v>89</v>
      </c>
      <c r="H44" s="17" t="s">
        <v>43</v>
      </c>
    </row>
    <row r="45" spans="1:8" s="1" customFormat="1" ht="35.1" customHeight="1">
      <c r="A45" s="13" t="s">
        <v>240</v>
      </c>
      <c r="B45" s="55" t="s">
        <v>195</v>
      </c>
      <c r="C45" s="14" t="s">
        <v>120</v>
      </c>
      <c r="D45" s="16" t="s">
        <v>121</v>
      </c>
      <c r="E45" s="17" t="s">
        <v>43</v>
      </c>
      <c r="F45" s="14">
        <v>1</v>
      </c>
      <c r="G45" s="14" t="s">
        <v>89</v>
      </c>
      <c r="H45" s="17" t="s">
        <v>43</v>
      </c>
    </row>
    <row r="46" spans="1:8" s="1" customFormat="1" ht="35.1" customHeight="1">
      <c r="A46" s="13" t="s">
        <v>241</v>
      </c>
      <c r="B46" s="55" t="s">
        <v>195</v>
      </c>
      <c r="C46" s="14" t="s">
        <v>120</v>
      </c>
      <c r="D46" s="16" t="s">
        <v>121</v>
      </c>
      <c r="E46" s="17" t="s">
        <v>43</v>
      </c>
      <c r="F46" s="14">
        <v>1</v>
      </c>
      <c r="G46" s="14" t="s">
        <v>89</v>
      </c>
      <c r="H46" s="17" t="s">
        <v>43</v>
      </c>
    </row>
    <row r="47" spans="1:8" s="1" customFormat="1" ht="35.1" customHeight="1">
      <c r="A47" s="13" t="s">
        <v>242</v>
      </c>
      <c r="B47" s="55" t="s">
        <v>195</v>
      </c>
      <c r="C47" s="14" t="s">
        <v>120</v>
      </c>
      <c r="D47" s="16" t="s">
        <v>121</v>
      </c>
      <c r="E47" s="17" t="s">
        <v>43</v>
      </c>
      <c r="F47" s="14">
        <v>1</v>
      </c>
      <c r="G47" s="14" t="s">
        <v>89</v>
      </c>
      <c r="H47" s="17" t="s">
        <v>43</v>
      </c>
    </row>
    <row r="48" spans="1:8" s="1" customFormat="1" ht="35.1" customHeight="1">
      <c r="A48" s="13" t="s">
        <v>243</v>
      </c>
      <c r="B48" s="55" t="s">
        <v>195</v>
      </c>
      <c r="C48" s="14" t="s">
        <v>120</v>
      </c>
      <c r="D48" s="16" t="s">
        <v>121</v>
      </c>
      <c r="E48" s="17" t="s">
        <v>43</v>
      </c>
      <c r="F48" s="14">
        <v>1</v>
      </c>
      <c r="G48" s="14" t="s">
        <v>89</v>
      </c>
      <c r="H48" s="17" t="s">
        <v>43</v>
      </c>
    </row>
    <row r="49" spans="1:8" s="1" customFormat="1" ht="35.1" customHeight="1">
      <c r="A49" s="13" t="s">
        <v>244</v>
      </c>
      <c r="B49" s="55" t="s">
        <v>195</v>
      </c>
      <c r="C49" s="14" t="s">
        <v>120</v>
      </c>
      <c r="D49" s="16" t="s">
        <v>121</v>
      </c>
      <c r="E49" s="17" t="s">
        <v>43</v>
      </c>
      <c r="F49" s="14">
        <v>1</v>
      </c>
      <c r="G49" s="14" t="s">
        <v>89</v>
      </c>
      <c r="H49" s="17" t="s">
        <v>43</v>
      </c>
    </row>
    <row r="50" spans="1:8" s="1" customFormat="1" ht="35.1" customHeight="1">
      <c r="A50" s="13" t="s">
        <v>245</v>
      </c>
      <c r="B50" s="55" t="s">
        <v>195</v>
      </c>
      <c r="C50" s="14" t="s">
        <v>120</v>
      </c>
      <c r="D50" s="16" t="s">
        <v>121</v>
      </c>
      <c r="E50" s="17" t="s">
        <v>43</v>
      </c>
      <c r="F50" s="14">
        <v>1</v>
      </c>
      <c r="G50" s="14" t="s">
        <v>89</v>
      </c>
      <c r="H50" s="17" t="s">
        <v>43</v>
      </c>
    </row>
    <row r="51" spans="1:8" s="1" customFormat="1" ht="35.1" customHeight="1">
      <c r="A51" s="13" t="s">
        <v>246</v>
      </c>
      <c r="B51" s="55" t="s">
        <v>195</v>
      </c>
      <c r="C51" s="14" t="s">
        <v>120</v>
      </c>
      <c r="D51" s="16" t="s">
        <v>121</v>
      </c>
      <c r="E51" s="17" t="s">
        <v>43</v>
      </c>
      <c r="F51" s="14">
        <v>1</v>
      </c>
      <c r="G51" s="14" t="s">
        <v>89</v>
      </c>
      <c r="H51" s="17" t="s">
        <v>43</v>
      </c>
    </row>
    <row r="52" spans="1:8" s="1" customFormat="1" ht="35.1" customHeight="1">
      <c r="A52" s="13" t="s">
        <v>247</v>
      </c>
      <c r="B52" s="55" t="s">
        <v>195</v>
      </c>
      <c r="C52" s="14" t="s">
        <v>120</v>
      </c>
      <c r="D52" s="16" t="s">
        <v>121</v>
      </c>
      <c r="E52" s="17" t="s">
        <v>43</v>
      </c>
      <c r="F52" s="14">
        <v>1</v>
      </c>
      <c r="G52" s="14" t="s">
        <v>89</v>
      </c>
      <c r="H52" s="17" t="s">
        <v>43</v>
      </c>
    </row>
    <row r="53" spans="1:8" s="1" customFormat="1" ht="60">
      <c r="A53" s="13" t="s">
        <v>248</v>
      </c>
      <c r="B53" s="55" t="s">
        <v>174</v>
      </c>
      <c r="C53" s="18" t="s">
        <v>175</v>
      </c>
      <c r="D53" s="16" t="s">
        <v>249</v>
      </c>
      <c r="E53" s="17" t="s">
        <v>43</v>
      </c>
      <c r="F53" s="14">
        <v>1</v>
      </c>
      <c r="G53" s="14" t="s">
        <v>177</v>
      </c>
      <c r="H53" s="17" t="s">
        <v>43</v>
      </c>
    </row>
    <row r="54" spans="1:8" s="1" customFormat="1" ht="35.1" customHeight="1">
      <c r="A54" s="13"/>
      <c r="B54" s="14"/>
      <c r="C54" s="14"/>
      <c r="D54" s="16"/>
      <c r="E54" s="17"/>
      <c r="F54" s="14"/>
      <c r="G54" s="14"/>
      <c r="H54" s="17"/>
    </row>
    <row r="55" spans="1:8" s="2" customFormat="1" ht="30">
      <c r="A55" s="19" t="s">
        <v>182</v>
      </c>
      <c r="B55" s="56" t="s">
        <v>195</v>
      </c>
      <c r="C55" s="18" t="s">
        <v>183</v>
      </c>
      <c r="D55" s="20" t="s">
        <v>184</v>
      </c>
      <c r="E55" s="21" t="s">
        <v>43</v>
      </c>
      <c r="F55" s="18">
        <v>1</v>
      </c>
      <c r="G55" s="18" t="s">
        <v>177</v>
      </c>
      <c r="H55" s="21" t="s">
        <v>43</v>
      </c>
    </row>
    <row r="56" spans="1:8" s="2" customFormat="1" ht="45">
      <c r="A56" s="19" t="s">
        <v>185</v>
      </c>
      <c r="B56" s="56" t="s">
        <v>195</v>
      </c>
      <c r="C56" s="18" t="s">
        <v>250</v>
      </c>
      <c r="D56" s="20" t="s">
        <v>251</v>
      </c>
      <c r="E56" s="21" t="s">
        <v>43</v>
      </c>
      <c r="F56" s="18">
        <v>1</v>
      </c>
      <c r="G56" s="18" t="s">
        <v>177</v>
      </c>
      <c r="H56" s="21" t="s">
        <v>43</v>
      </c>
    </row>
    <row r="57" spans="1:8" s="2" customFormat="1" ht="35.1" customHeight="1">
      <c r="A57" s="19" t="s">
        <v>186</v>
      </c>
      <c r="B57" s="56" t="s">
        <v>195</v>
      </c>
      <c r="C57" s="18" t="s">
        <v>191</v>
      </c>
      <c r="D57" s="20" t="s">
        <v>252</v>
      </c>
      <c r="E57" s="21" t="s">
        <v>43</v>
      </c>
      <c r="F57" s="18">
        <v>1</v>
      </c>
      <c r="G57" s="18" t="s">
        <v>177</v>
      </c>
      <c r="H57" s="21" t="s">
        <v>43</v>
      </c>
    </row>
  </sheetData>
  <mergeCells count="4">
    <mergeCell ref="A1:H1"/>
    <mergeCell ref="A2:H2"/>
    <mergeCell ref="A3:H3"/>
    <mergeCell ref="A4:B4"/>
  </mergeCells>
  <pageMargins left="0.39305555555555599" right="0" top="0" bottom="0" header="0.29861111111111099" footer="0.29861111111111099"/>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H66"/>
  <sheetViews>
    <sheetView view="pageBreakPreview" topLeftCell="A55" zoomScale="80" zoomScaleNormal="70" workbookViewId="0">
      <selection activeCell="D65" sqref="D65"/>
    </sheetView>
  </sheetViews>
  <sheetFormatPr defaultColWidth="9" defaultRowHeight="15"/>
  <cols>
    <col min="1" max="1" width="14.25" style="4" customWidth="1"/>
    <col min="2" max="2" width="18.875" customWidth="1"/>
    <col min="3" max="3" width="25.25" customWidth="1"/>
    <col min="4" max="4" width="73.375" style="5" customWidth="1"/>
    <col min="5" max="5" width="24" customWidth="1"/>
    <col min="6" max="7" width="6.625" customWidth="1"/>
    <col min="8" max="8" width="24" customWidth="1"/>
  </cols>
  <sheetData>
    <row r="1" spans="1:8">
      <c r="A1" s="73" t="s">
        <v>29</v>
      </c>
      <c r="B1" s="76"/>
      <c r="C1" s="76"/>
      <c r="D1" s="73"/>
      <c r="E1" s="76"/>
      <c r="F1" s="76"/>
      <c r="G1" s="76"/>
      <c r="H1" s="76"/>
    </row>
    <row r="2" spans="1:8">
      <c r="A2" s="73" t="s">
        <v>253</v>
      </c>
      <c r="B2" s="76"/>
      <c r="C2" s="76"/>
      <c r="D2" s="73"/>
      <c r="E2" s="76"/>
      <c r="F2" s="76"/>
      <c r="G2" s="76"/>
      <c r="H2" s="76"/>
    </row>
    <row r="3" spans="1:8">
      <c r="A3" s="74" t="s">
        <v>31</v>
      </c>
      <c r="B3" s="77"/>
      <c r="C3" s="77"/>
      <c r="D3" s="74"/>
      <c r="E3" s="77"/>
      <c r="F3" s="77"/>
      <c r="G3" s="77"/>
      <c r="H3" s="77"/>
    </row>
    <row r="4" spans="1:8">
      <c r="A4" s="75"/>
      <c r="B4" s="78"/>
      <c r="C4" s="7"/>
      <c r="D4" s="8"/>
      <c r="E4" s="7"/>
      <c r="F4" s="7"/>
      <c r="G4" s="7"/>
      <c r="H4" s="7"/>
    </row>
    <row r="5" spans="1:8" ht="30">
      <c r="A5" s="9" t="s">
        <v>32</v>
      </c>
      <c r="B5" s="10" t="s">
        <v>33</v>
      </c>
      <c r="C5" s="11" t="s">
        <v>7</v>
      </c>
      <c r="D5" s="12" t="s">
        <v>34</v>
      </c>
      <c r="E5" s="10" t="s">
        <v>35</v>
      </c>
      <c r="F5" s="10" t="s">
        <v>36</v>
      </c>
      <c r="G5" s="10" t="s">
        <v>37</v>
      </c>
      <c r="H5" s="10" t="s">
        <v>38</v>
      </c>
    </row>
    <row r="6" spans="1:8" s="1" customFormat="1" ht="55.05" customHeight="1">
      <c r="A6" s="13" t="s">
        <v>254</v>
      </c>
      <c r="B6" s="55" t="s">
        <v>255</v>
      </c>
      <c r="C6" s="15" t="s">
        <v>41</v>
      </c>
      <c r="D6" s="16" t="s">
        <v>196</v>
      </c>
      <c r="E6" s="17" t="s">
        <v>43</v>
      </c>
      <c r="F6" s="18">
        <v>380</v>
      </c>
      <c r="G6" s="14" t="s">
        <v>44</v>
      </c>
      <c r="H6" s="17" t="s">
        <v>43</v>
      </c>
    </row>
    <row r="7" spans="1:8" s="1" customFormat="1" ht="40.049999999999997" customHeight="1">
      <c r="A7" s="13" t="s">
        <v>256</v>
      </c>
      <c r="B7" s="55" t="s">
        <v>255</v>
      </c>
      <c r="C7" s="14" t="s">
        <v>46</v>
      </c>
      <c r="D7" s="16" t="s">
        <v>47</v>
      </c>
      <c r="E7" s="17" t="s">
        <v>43</v>
      </c>
      <c r="F7" s="18">
        <v>106.9</v>
      </c>
      <c r="G7" s="14" t="s">
        <v>44</v>
      </c>
      <c r="H7" s="17" t="s">
        <v>43</v>
      </c>
    </row>
    <row r="8" spans="1:8" s="1" customFormat="1" ht="40.049999999999997" customHeight="1">
      <c r="A8" s="13" t="s">
        <v>257</v>
      </c>
      <c r="B8" s="55" t="s">
        <v>255</v>
      </c>
      <c r="C8" s="14" t="s">
        <v>49</v>
      </c>
      <c r="D8" s="16" t="s">
        <v>50</v>
      </c>
      <c r="E8" s="17" t="s">
        <v>43</v>
      </c>
      <c r="F8" s="18">
        <v>170</v>
      </c>
      <c r="G8" s="14" t="s">
        <v>44</v>
      </c>
      <c r="H8" s="17" t="s">
        <v>43</v>
      </c>
    </row>
    <row r="9" spans="1:8" s="1" customFormat="1" ht="40.049999999999997" customHeight="1">
      <c r="A9" s="13" t="s">
        <v>258</v>
      </c>
      <c r="B9" s="55" t="s">
        <v>255</v>
      </c>
      <c r="C9" s="14" t="s">
        <v>200</v>
      </c>
      <c r="D9" s="16" t="s">
        <v>53</v>
      </c>
      <c r="E9" s="17" t="s">
        <v>43</v>
      </c>
      <c r="F9" s="18">
        <v>106.9</v>
      </c>
      <c r="G9" s="14" t="s">
        <v>44</v>
      </c>
      <c r="H9" s="17" t="s">
        <v>43</v>
      </c>
    </row>
    <row r="10" spans="1:8" s="1" customFormat="1" ht="37.049999999999997" customHeight="1">
      <c r="A10" s="13" t="s">
        <v>259</v>
      </c>
      <c r="B10" s="55" t="s">
        <v>255</v>
      </c>
      <c r="C10" s="14" t="s">
        <v>55</v>
      </c>
      <c r="D10" s="16" t="s">
        <v>56</v>
      </c>
      <c r="E10" s="17" t="s">
        <v>43</v>
      </c>
      <c r="F10" s="18">
        <v>41.4</v>
      </c>
      <c r="G10" s="14" t="s">
        <v>57</v>
      </c>
      <c r="H10" s="17" t="s">
        <v>43</v>
      </c>
    </row>
    <row r="11" spans="1:8" s="1" customFormat="1" ht="37.049999999999997" customHeight="1">
      <c r="A11" s="13" t="s">
        <v>260</v>
      </c>
      <c r="B11" s="55" t="s">
        <v>255</v>
      </c>
      <c r="C11" s="14" t="s">
        <v>78</v>
      </c>
      <c r="D11" s="16" t="s">
        <v>79</v>
      </c>
      <c r="E11" s="17" t="s">
        <v>43</v>
      </c>
      <c r="F11" s="18">
        <v>2.1</v>
      </c>
      <c r="G11" s="14" t="s">
        <v>44</v>
      </c>
      <c r="H11" s="17" t="s">
        <v>43</v>
      </c>
    </row>
    <row r="12" spans="1:8" s="1" customFormat="1" ht="37.049999999999997" customHeight="1">
      <c r="A12" s="13" t="s">
        <v>261</v>
      </c>
      <c r="B12" s="55" t="s">
        <v>255</v>
      </c>
      <c r="C12" s="14" t="s">
        <v>78</v>
      </c>
      <c r="D12" s="16" t="s">
        <v>79</v>
      </c>
      <c r="E12" s="17" t="s">
        <v>43</v>
      </c>
      <c r="F12" s="18">
        <v>2.1</v>
      </c>
      <c r="G12" s="14" t="s">
        <v>44</v>
      </c>
      <c r="H12" s="17" t="s">
        <v>43</v>
      </c>
    </row>
    <row r="13" spans="1:8" s="1" customFormat="1" ht="37.049999999999997" customHeight="1">
      <c r="A13" s="13" t="s">
        <v>262</v>
      </c>
      <c r="B13" s="55" t="s">
        <v>255</v>
      </c>
      <c r="C13" s="14" t="s">
        <v>78</v>
      </c>
      <c r="D13" s="16" t="s">
        <v>79</v>
      </c>
      <c r="E13" s="17" t="s">
        <v>43</v>
      </c>
      <c r="F13" s="18">
        <v>2.1</v>
      </c>
      <c r="G13" s="14" t="s">
        <v>44</v>
      </c>
      <c r="H13" s="17" t="s">
        <v>43</v>
      </c>
    </row>
    <row r="14" spans="1:8" s="1" customFormat="1" ht="30">
      <c r="A14" s="13" t="s">
        <v>263</v>
      </c>
      <c r="B14" s="55" t="s">
        <v>81</v>
      </c>
      <c r="C14" s="14" t="s">
        <v>82</v>
      </c>
      <c r="D14" s="16" t="s">
        <v>83</v>
      </c>
      <c r="E14" s="17" t="s">
        <v>43</v>
      </c>
      <c r="F14" s="14">
        <v>3</v>
      </c>
      <c r="G14" s="14" t="s">
        <v>44</v>
      </c>
      <c r="H14" s="17" t="s">
        <v>43</v>
      </c>
    </row>
    <row r="15" spans="1:8" s="1" customFormat="1" ht="30">
      <c r="A15" s="13" t="s">
        <v>264</v>
      </c>
      <c r="B15" s="55" t="s">
        <v>81</v>
      </c>
      <c r="C15" s="14" t="s">
        <v>82</v>
      </c>
      <c r="D15" s="16" t="s">
        <v>83</v>
      </c>
      <c r="E15" s="17" t="s">
        <v>43</v>
      </c>
      <c r="F15" s="14">
        <v>3</v>
      </c>
      <c r="G15" s="14" t="s">
        <v>44</v>
      </c>
      <c r="H15" s="17" t="s">
        <v>43</v>
      </c>
    </row>
    <row r="16" spans="1:8" s="1" customFormat="1" ht="30">
      <c r="A16" s="13" t="s">
        <v>265</v>
      </c>
      <c r="B16" s="55" t="s">
        <v>81</v>
      </c>
      <c r="C16" s="14" t="s">
        <v>82</v>
      </c>
      <c r="D16" s="16" t="s">
        <v>83</v>
      </c>
      <c r="E16" s="17" t="s">
        <v>43</v>
      </c>
      <c r="F16" s="14">
        <v>3</v>
      </c>
      <c r="G16" s="14" t="s">
        <v>44</v>
      </c>
      <c r="H16" s="17" t="s">
        <v>43</v>
      </c>
    </row>
    <row r="17" spans="1:8" s="1" customFormat="1" ht="30">
      <c r="A17" s="13" t="s">
        <v>266</v>
      </c>
      <c r="B17" s="55" t="s">
        <v>255</v>
      </c>
      <c r="C17" s="14" t="s">
        <v>109</v>
      </c>
      <c r="D17" s="16" t="s">
        <v>88</v>
      </c>
      <c r="E17" s="17" t="s">
        <v>43</v>
      </c>
      <c r="F17" s="14">
        <v>1</v>
      </c>
      <c r="G17" s="14" t="s">
        <v>89</v>
      </c>
      <c r="H17" s="17" t="s">
        <v>43</v>
      </c>
    </row>
    <row r="18" spans="1:8" s="1" customFormat="1" ht="30">
      <c r="A18" s="13" t="s">
        <v>267</v>
      </c>
      <c r="B18" s="55" t="s">
        <v>255</v>
      </c>
      <c r="C18" s="14" t="s">
        <v>87</v>
      </c>
      <c r="D18" s="16" t="s">
        <v>88</v>
      </c>
      <c r="E18" s="17" t="s">
        <v>43</v>
      </c>
      <c r="F18" s="14">
        <v>1</v>
      </c>
      <c r="G18" s="14" t="s">
        <v>89</v>
      </c>
      <c r="H18" s="17" t="s">
        <v>43</v>
      </c>
    </row>
    <row r="19" spans="1:8" s="1" customFormat="1" ht="90">
      <c r="A19" s="13" t="s">
        <v>268</v>
      </c>
      <c r="B19" s="55" t="s">
        <v>255</v>
      </c>
      <c r="C19" s="14" t="s">
        <v>59</v>
      </c>
      <c r="D19" s="16" t="s">
        <v>60</v>
      </c>
      <c r="E19" s="17" t="s">
        <v>43</v>
      </c>
      <c r="F19" s="14">
        <v>1</v>
      </c>
      <c r="G19" s="14" t="s">
        <v>61</v>
      </c>
      <c r="H19" s="17" t="s">
        <v>43</v>
      </c>
    </row>
    <row r="20" spans="1:8" s="1" customFormat="1" ht="75">
      <c r="A20" s="13" t="s">
        <v>269</v>
      </c>
      <c r="B20" s="55" t="s">
        <v>255</v>
      </c>
      <c r="C20" s="14" t="s">
        <v>66</v>
      </c>
      <c r="D20" s="16" t="s">
        <v>67</v>
      </c>
      <c r="E20" s="17" t="s">
        <v>43</v>
      </c>
      <c r="F20" s="14">
        <v>2</v>
      </c>
      <c r="G20" s="14" t="s">
        <v>61</v>
      </c>
      <c r="H20" s="17" t="s">
        <v>43</v>
      </c>
    </row>
    <row r="21" spans="1:8" s="1" customFormat="1" ht="45">
      <c r="A21" s="13" t="s">
        <v>270</v>
      </c>
      <c r="B21" s="55" t="s">
        <v>81</v>
      </c>
      <c r="C21" s="14" t="s">
        <v>93</v>
      </c>
      <c r="D21" s="16" t="s">
        <v>94</v>
      </c>
      <c r="E21" s="17" t="s">
        <v>43</v>
      </c>
      <c r="F21" s="14">
        <v>2</v>
      </c>
      <c r="G21" s="14" t="s">
        <v>89</v>
      </c>
      <c r="H21" s="17" t="s">
        <v>43</v>
      </c>
    </row>
    <row r="22" spans="1:8" s="1" customFormat="1" ht="30">
      <c r="A22" s="13" t="s">
        <v>271</v>
      </c>
      <c r="B22" s="55" t="s">
        <v>255</v>
      </c>
      <c r="C22" s="14" t="s">
        <v>69</v>
      </c>
      <c r="D22" s="16" t="s">
        <v>70</v>
      </c>
      <c r="E22" s="17" t="s">
        <v>43</v>
      </c>
      <c r="F22" s="14">
        <v>4</v>
      </c>
      <c r="G22" s="14" t="s">
        <v>61</v>
      </c>
      <c r="H22" s="17" t="s">
        <v>43</v>
      </c>
    </row>
    <row r="23" spans="1:8" s="1" customFormat="1" ht="75">
      <c r="A23" s="13" t="s">
        <v>272</v>
      </c>
      <c r="B23" s="55" t="s">
        <v>255</v>
      </c>
      <c r="C23" s="14" t="s">
        <v>140</v>
      </c>
      <c r="D23" s="16" t="s">
        <v>141</v>
      </c>
      <c r="E23" s="17" t="s">
        <v>43</v>
      </c>
      <c r="F23" s="14">
        <v>1</v>
      </c>
      <c r="G23" s="14" t="s">
        <v>61</v>
      </c>
      <c r="H23" s="17" t="s">
        <v>43</v>
      </c>
    </row>
    <row r="24" spans="1:8" s="1" customFormat="1" ht="75">
      <c r="A24" s="13" t="s">
        <v>273</v>
      </c>
      <c r="B24" s="55" t="s">
        <v>255</v>
      </c>
      <c r="C24" s="14" t="s">
        <v>140</v>
      </c>
      <c r="D24" s="16" t="s">
        <v>141</v>
      </c>
      <c r="E24" s="17" t="s">
        <v>43</v>
      </c>
      <c r="F24" s="14">
        <v>1</v>
      </c>
      <c r="G24" s="14" t="s">
        <v>61</v>
      </c>
      <c r="H24" s="17" t="s">
        <v>43</v>
      </c>
    </row>
    <row r="25" spans="1:8" s="1" customFormat="1" ht="75">
      <c r="A25" s="13" t="s">
        <v>274</v>
      </c>
      <c r="B25" s="55" t="s">
        <v>255</v>
      </c>
      <c r="C25" s="14" t="s">
        <v>140</v>
      </c>
      <c r="D25" s="16" t="s">
        <v>141</v>
      </c>
      <c r="E25" s="17" t="s">
        <v>43</v>
      </c>
      <c r="F25" s="14">
        <v>1</v>
      </c>
      <c r="G25" s="14" t="s">
        <v>61</v>
      </c>
      <c r="H25" s="17" t="s">
        <v>43</v>
      </c>
    </row>
    <row r="26" spans="1:8" s="1" customFormat="1" ht="75">
      <c r="A26" s="13" t="s">
        <v>275</v>
      </c>
      <c r="B26" s="55" t="s">
        <v>255</v>
      </c>
      <c r="C26" s="14" t="s">
        <v>140</v>
      </c>
      <c r="D26" s="16" t="s">
        <v>141</v>
      </c>
      <c r="E26" s="17" t="s">
        <v>43</v>
      </c>
      <c r="F26" s="14">
        <v>1</v>
      </c>
      <c r="G26" s="14" t="s">
        <v>61</v>
      </c>
      <c r="H26" s="17" t="s">
        <v>43</v>
      </c>
    </row>
    <row r="27" spans="1:8" s="1" customFormat="1" ht="75">
      <c r="A27" s="13" t="s">
        <v>276</v>
      </c>
      <c r="B27" s="55" t="s">
        <v>255</v>
      </c>
      <c r="C27" s="14" t="s">
        <v>140</v>
      </c>
      <c r="D27" s="16" t="s">
        <v>141</v>
      </c>
      <c r="E27" s="17" t="s">
        <v>43</v>
      </c>
      <c r="F27" s="14">
        <v>1</v>
      </c>
      <c r="G27" s="14" t="s">
        <v>61</v>
      </c>
      <c r="H27" s="17" t="s">
        <v>43</v>
      </c>
    </row>
    <row r="28" spans="1:8" s="1" customFormat="1" ht="75">
      <c r="A28" s="13" t="s">
        <v>277</v>
      </c>
      <c r="B28" s="55" t="s">
        <v>255</v>
      </c>
      <c r="C28" s="14" t="s">
        <v>140</v>
      </c>
      <c r="D28" s="16" t="s">
        <v>141</v>
      </c>
      <c r="E28" s="17" t="s">
        <v>43</v>
      </c>
      <c r="F28" s="14">
        <v>1</v>
      </c>
      <c r="G28" s="14" t="s">
        <v>61</v>
      </c>
      <c r="H28" s="17" t="s">
        <v>43</v>
      </c>
    </row>
    <row r="29" spans="1:8" s="1" customFormat="1" ht="75">
      <c r="A29" s="13" t="s">
        <v>278</v>
      </c>
      <c r="B29" s="55" t="s">
        <v>255</v>
      </c>
      <c r="C29" s="14" t="s">
        <v>140</v>
      </c>
      <c r="D29" s="16" t="s">
        <v>141</v>
      </c>
      <c r="E29" s="17" t="s">
        <v>43</v>
      </c>
      <c r="F29" s="14">
        <v>1</v>
      </c>
      <c r="G29" s="14" t="s">
        <v>61</v>
      </c>
      <c r="H29" s="17" t="s">
        <v>43</v>
      </c>
    </row>
    <row r="30" spans="1:8" s="1" customFormat="1" ht="75">
      <c r="A30" s="13" t="s">
        <v>279</v>
      </c>
      <c r="B30" s="55" t="s">
        <v>255</v>
      </c>
      <c r="C30" s="14" t="s">
        <v>140</v>
      </c>
      <c r="D30" s="16" t="s">
        <v>141</v>
      </c>
      <c r="E30" s="17" t="s">
        <v>43</v>
      </c>
      <c r="F30" s="14">
        <v>1</v>
      </c>
      <c r="G30" s="14" t="s">
        <v>61</v>
      </c>
      <c r="H30" s="17" t="s">
        <v>43</v>
      </c>
    </row>
    <row r="31" spans="1:8" s="1" customFormat="1" ht="75">
      <c r="A31" s="13" t="s">
        <v>280</v>
      </c>
      <c r="B31" s="55" t="s">
        <v>255</v>
      </c>
      <c r="C31" s="14" t="s">
        <v>140</v>
      </c>
      <c r="D31" s="16" t="s">
        <v>141</v>
      </c>
      <c r="E31" s="17" t="s">
        <v>43</v>
      </c>
      <c r="F31" s="14">
        <v>1</v>
      </c>
      <c r="G31" s="14" t="s">
        <v>61</v>
      </c>
      <c r="H31" s="17" t="s">
        <v>43</v>
      </c>
    </row>
    <row r="32" spans="1:8" s="1" customFormat="1" ht="75">
      <c r="A32" s="13" t="s">
        <v>281</v>
      </c>
      <c r="B32" s="55" t="s">
        <v>255</v>
      </c>
      <c r="C32" s="14" t="s">
        <v>140</v>
      </c>
      <c r="D32" s="16" t="s">
        <v>141</v>
      </c>
      <c r="E32" s="17" t="s">
        <v>43</v>
      </c>
      <c r="F32" s="14">
        <v>1</v>
      </c>
      <c r="G32" s="14" t="s">
        <v>61</v>
      </c>
      <c r="H32" s="17" t="s">
        <v>43</v>
      </c>
    </row>
    <row r="33" spans="1:8" s="1" customFormat="1" ht="75">
      <c r="A33" s="13" t="s">
        <v>282</v>
      </c>
      <c r="B33" s="55" t="s">
        <v>255</v>
      </c>
      <c r="C33" s="14" t="s">
        <v>140</v>
      </c>
      <c r="D33" s="16" t="s">
        <v>141</v>
      </c>
      <c r="E33" s="17" t="s">
        <v>43</v>
      </c>
      <c r="F33" s="14">
        <v>1</v>
      </c>
      <c r="G33" s="14" t="s">
        <v>61</v>
      </c>
      <c r="H33" s="17" t="s">
        <v>43</v>
      </c>
    </row>
    <row r="34" spans="1:8" s="1" customFormat="1" ht="75">
      <c r="A34" s="13" t="s">
        <v>283</v>
      </c>
      <c r="B34" s="55" t="s">
        <v>255</v>
      </c>
      <c r="C34" s="14" t="s">
        <v>140</v>
      </c>
      <c r="D34" s="16" t="s">
        <v>141</v>
      </c>
      <c r="E34" s="17" t="s">
        <v>43</v>
      </c>
      <c r="F34" s="14">
        <v>1</v>
      </c>
      <c r="G34" s="14" t="s">
        <v>61</v>
      </c>
      <c r="H34" s="17" t="s">
        <v>43</v>
      </c>
    </row>
    <row r="35" spans="1:8" s="1" customFormat="1" ht="75">
      <c r="A35" s="13" t="s">
        <v>284</v>
      </c>
      <c r="B35" s="55" t="s">
        <v>255</v>
      </c>
      <c r="C35" s="14" t="s">
        <v>140</v>
      </c>
      <c r="D35" s="16" t="s">
        <v>141</v>
      </c>
      <c r="E35" s="17" t="s">
        <v>43</v>
      </c>
      <c r="F35" s="14">
        <v>1</v>
      </c>
      <c r="G35" s="14" t="s">
        <v>61</v>
      </c>
      <c r="H35" s="17" t="s">
        <v>43</v>
      </c>
    </row>
    <row r="36" spans="1:8" s="1" customFormat="1" ht="75">
      <c r="A36" s="13" t="s">
        <v>285</v>
      </c>
      <c r="B36" s="55" t="s">
        <v>255</v>
      </c>
      <c r="C36" s="14" t="s">
        <v>140</v>
      </c>
      <c r="D36" s="16" t="s">
        <v>141</v>
      </c>
      <c r="E36" s="17" t="s">
        <v>43</v>
      </c>
      <c r="F36" s="14">
        <v>1</v>
      </c>
      <c r="G36" s="14" t="s">
        <v>61</v>
      </c>
      <c r="H36" s="17" t="s">
        <v>43</v>
      </c>
    </row>
    <row r="37" spans="1:8" s="1" customFormat="1" ht="75">
      <c r="A37" s="13" t="s">
        <v>286</v>
      </c>
      <c r="B37" s="55" t="s">
        <v>255</v>
      </c>
      <c r="C37" s="14" t="s">
        <v>164</v>
      </c>
      <c r="D37" s="16" t="s">
        <v>171</v>
      </c>
      <c r="E37" s="17" t="s">
        <v>43</v>
      </c>
      <c r="F37" s="14">
        <v>1</v>
      </c>
      <c r="G37" s="14" t="s">
        <v>61</v>
      </c>
      <c r="H37" s="17" t="s">
        <v>43</v>
      </c>
    </row>
    <row r="38" spans="1:8" s="1" customFormat="1" ht="75">
      <c r="A38" s="13" t="s">
        <v>287</v>
      </c>
      <c r="B38" s="55" t="s">
        <v>255</v>
      </c>
      <c r="C38" s="14" t="s">
        <v>164</v>
      </c>
      <c r="D38" s="16" t="s">
        <v>167</v>
      </c>
      <c r="E38" s="17" t="s">
        <v>43</v>
      </c>
      <c r="F38" s="14">
        <v>1</v>
      </c>
      <c r="G38" s="14" t="s">
        <v>61</v>
      </c>
      <c r="H38" s="17" t="s">
        <v>43</v>
      </c>
    </row>
    <row r="39" spans="1:8" s="1" customFormat="1" ht="75">
      <c r="A39" s="13" t="s">
        <v>288</v>
      </c>
      <c r="B39" s="55" t="s">
        <v>255</v>
      </c>
      <c r="C39" s="14" t="s">
        <v>164</v>
      </c>
      <c r="D39" s="16" t="s">
        <v>289</v>
      </c>
      <c r="E39" s="17" t="s">
        <v>43</v>
      </c>
      <c r="F39" s="14">
        <v>1</v>
      </c>
      <c r="G39" s="14" t="s">
        <v>61</v>
      </c>
      <c r="H39" s="17" t="s">
        <v>43</v>
      </c>
    </row>
    <row r="40" spans="1:8" s="1" customFormat="1" ht="30">
      <c r="A40" s="13" t="s">
        <v>290</v>
      </c>
      <c r="B40" s="55" t="s">
        <v>255</v>
      </c>
      <c r="C40" s="14" t="s">
        <v>120</v>
      </c>
      <c r="D40" s="16" t="s">
        <v>121</v>
      </c>
      <c r="E40" s="17" t="s">
        <v>43</v>
      </c>
      <c r="F40" s="14">
        <v>1</v>
      </c>
      <c r="G40" s="14" t="s">
        <v>89</v>
      </c>
      <c r="H40" s="17" t="s">
        <v>43</v>
      </c>
    </row>
    <row r="41" spans="1:8" s="1" customFormat="1" ht="30">
      <c r="A41" s="13" t="s">
        <v>291</v>
      </c>
      <c r="B41" s="55" t="s">
        <v>255</v>
      </c>
      <c r="C41" s="14" t="s">
        <v>120</v>
      </c>
      <c r="D41" s="16" t="s">
        <v>121</v>
      </c>
      <c r="E41" s="17" t="s">
        <v>43</v>
      </c>
      <c r="F41" s="14">
        <v>1</v>
      </c>
      <c r="G41" s="14" t="s">
        <v>89</v>
      </c>
      <c r="H41" s="17" t="s">
        <v>43</v>
      </c>
    </row>
    <row r="42" spans="1:8" s="1" customFormat="1" ht="30">
      <c r="A42" s="13" t="s">
        <v>292</v>
      </c>
      <c r="B42" s="55" t="s">
        <v>255</v>
      </c>
      <c r="C42" s="14" t="s">
        <v>120</v>
      </c>
      <c r="D42" s="16" t="s">
        <v>121</v>
      </c>
      <c r="E42" s="17" t="s">
        <v>43</v>
      </c>
      <c r="F42" s="14">
        <v>1</v>
      </c>
      <c r="G42" s="14" t="s">
        <v>89</v>
      </c>
      <c r="H42" s="17" t="s">
        <v>43</v>
      </c>
    </row>
    <row r="43" spans="1:8" s="1" customFormat="1" ht="30">
      <c r="A43" s="13" t="s">
        <v>293</v>
      </c>
      <c r="B43" s="55" t="s">
        <v>255</v>
      </c>
      <c r="C43" s="14" t="s">
        <v>120</v>
      </c>
      <c r="D43" s="16" t="s">
        <v>121</v>
      </c>
      <c r="E43" s="17" t="s">
        <v>43</v>
      </c>
      <c r="F43" s="14">
        <v>1</v>
      </c>
      <c r="G43" s="14" t="s">
        <v>89</v>
      </c>
      <c r="H43" s="17" t="s">
        <v>43</v>
      </c>
    </row>
    <row r="44" spans="1:8" s="1" customFormat="1" ht="30">
      <c r="A44" s="13" t="s">
        <v>294</v>
      </c>
      <c r="B44" s="55" t="s">
        <v>255</v>
      </c>
      <c r="C44" s="14" t="s">
        <v>120</v>
      </c>
      <c r="D44" s="16" t="s">
        <v>121</v>
      </c>
      <c r="E44" s="17" t="s">
        <v>43</v>
      </c>
      <c r="F44" s="14">
        <v>1</v>
      </c>
      <c r="G44" s="14" t="s">
        <v>89</v>
      </c>
      <c r="H44" s="17" t="s">
        <v>43</v>
      </c>
    </row>
    <row r="45" spans="1:8" s="1" customFormat="1" ht="30">
      <c r="A45" s="13" t="s">
        <v>295</v>
      </c>
      <c r="B45" s="55" t="s">
        <v>255</v>
      </c>
      <c r="C45" s="14" t="s">
        <v>120</v>
      </c>
      <c r="D45" s="16" t="s">
        <v>121</v>
      </c>
      <c r="E45" s="17" t="s">
        <v>43</v>
      </c>
      <c r="F45" s="14">
        <v>1</v>
      </c>
      <c r="G45" s="14" t="s">
        <v>89</v>
      </c>
      <c r="H45" s="17" t="s">
        <v>43</v>
      </c>
    </row>
    <row r="46" spans="1:8" s="1" customFormat="1" ht="30">
      <c r="A46" s="13" t="s">
        <v>296</v>
      </c>
      <c r="B46" s="55" t="s">
        <v>255</v>
      </c>
      <c r="C46" s="14" t="s">
        <v>120</v>
      </c>
      <c r="D46" s="16" t="s">
        <v>121</v>
      </c>
      <c r="E46" s="17" t="s">
        <v>43</v>
      </c>
      <c r="F46" s="14">
        <v>1</v>
      </c>
      <c r="G46" s="14" t="s">
        <v>89</v>
      </c>
      <c r="H46" s="17" t="s">
        <v>43</v>
      </c>
    </row>
    <row r="47" spans="1:8" s="1" customFormat="1" ht="30">
      <c r="A47" s="13" t="s">
        <v>297</v>
      </c>
      <c r="B47" s="55" t="s">
        <v>255</v>
      </c>
      <c r="C47" s="14" t="s">
        <v>120</v>
      </c>
      <c r="D47" s="16" t="s">
        <v>121</v>
      </c>
      <c r="E47" s="17" t="s">
        <v>43</v>
      </c>
      <c r="F47" s="14">
        <v>1</v>
      </c>
      <c r="G47" s="14" t="s">
        <v>89</v>
      </c>
      <c r="H47" s="17" t="s">
        <v>43</v>
      </c>
    </row>
    <row r="48" spans="1:8" s="1" customFormat="1" ht="30">
      <c r="A48" s="13" t="s">
        <v>298</v>
      </c>
      <c r="B48" s="55" t="s">
        <v>255</v>
      </c>
      <c r="C48" s="14" t="s">
        <v>120</v>
      </c>
      <c r="D48" s="16" t="s">
        <v>121</v>
      </c>
      <c r="E48" s="17" t="s">
        <v>43</v>
      </c>
      <c r="F48" s="14">
        <v>1</v>
      </c>
      <c r="G48" s="14" t="s">
        <v>89</v>
      </c>
      <c r="H48" s="17" t="s">
        <v>43</v>
      </c>
    </row>
    <row r="49" spans="1:8" s="1" customFormat="1" ht="30">
      <c r="A49" s="13" t="s">
        <v>299</v>
      </c>
      <c r="B49" s="55" t="s">
        <v>255</v>
      </c>
      <c r="C49" s="14" t="s">
        <v>120</v>
      </c>
      <c r="D49" s="16" t="s">
        <v>121</v>
      </c>
      <c r="E49" s="17" t="s">
        <v>43</v>
      </c>
      <c r="F49" s="14">
        <v>1</v>
      </c>
      <c r="G49" s="14" t="s">
        <v>89</v>
      </c>
      <c r="H49" s="17" t="s">
        <v>43</v>
      </c>
    </row>
    <row r="50" spans="1:8" s="1" customFormat="1" ht="30">
      <c r="A50" s="13" t="s">
        <v>300</v>
      </c>
      <c r="B50" s="55" t="s">
        <v>255</v>
      </c>
      <c r="C50" s="14" t="s">
        <v>120</v>
      </c>
      <c r="D50" s="16" t="s">
        <v>121</v>
      </c>
      <c r="E50" s="17" t="s">
        <v>43</v>
      </c>
      <c r="F50" s="14">
        <v>1</v>
      </c>
      <c r="G50" s="14" t="s">
        <v>89</v>
      </c>
      <c r="H50" s="17" t="s">
        <v>43</v>
      </c>
    </row>
    <row r="51" spans="1:8" s="1" customFormat="1" ht="30">
      <c r="A51" s="13" t="s">
        <v>301</v>
      </c>
      <c r="B51" s="55" t="s">
        <v>255</v>
      </c>
      <c r="C51" s="14" t="s">
        <v>120</v>
      </c>
      <c r="D51" s="16" t="s">
        <v>121</v>
      </c>
      <c r="E51" s="17" t="s">
        <v>43</v>
      </c>
      <c r="F51" s="14">
        <v>1</v>
      </c>
      <c r="G51" s="14" t="s">
        <v>89</v>
      </c>
      <c r="H51" s="17" t="s">
        <v>43</v>
      </c>
    </row>
    <row r="52" spans="1:8" s="1" customFormat="1" ht="30">
      <c r="A52" s="13" t="s">
        <v>302</v>
      </c>
      <c r="B52" s="55" t="s">
        <v>255</v>
      </c>
      <c r="C52" s="14" t="s">
        <v>120</v>
      </c>
      <c r="D52" s="16" t="s">
        <v>121</v>
      </c>
      <c r="E52" s="17" t="s">
        <v>43</v>
      </c>
      <c r="F52" s="14">
        <v>1</v>
      </c>
      <c r="G52" s="14" t="s">
        <v>89</v>
      </c>
      <c r="H52" s="17" t="s">
        <v>43</v>
      </c>
    </row>
    <row r="53" spans="1:8" s="1" customFormat="1" ht="30">
      <c r="A53" s="13" t="s">
        <v>303</v>
      </c>
      <c r="B53" s="55" t="s">
        <v>255</v>
      </c>
      <c r="C53" s="14" t="s">
        <v>120</v>
      </c>
      <c r="D53" s="16" t="s">
        <v>121</v>
      </c>
      <c r="E53" s="17" t="s">
        <v>43</v>
      </c>
      <c r="F53" s="14">
        <v>1</v>
      </c>
      <c r="G53" s="14" t="s">
        <v>89</v>
      </c>
      <c r="H53" s="17" t="s">
        <v>43</v>
      </c>
    </row>
    <row r="54" spans="1:8" s="1" customFormat="1" ht="30">
      <c r="A54" s="13" t="s">
        <v>304</v>
      </c>
      <c r="B54" s="55" t="s">
        <v>255</v>
      </c>
      <c r="C54" s="14" t="s">
        <v>120</v>
      </c>
      <c r="D54" s="16" t="s">
        <v>121</v>
      </c>
      <c r="E54" s="17" t="s">
        <v>43</v>
      </c>
      <c r="F54" s="14">
        <v>1</v>
      </c>
      <c r="G54" s="14" t="s">
        <v>89</v>
      </c>
      <c r="H54" s="17" t="s">
        <v>43</v>
      </c>
    </row>
    <row r="55" spans="1:8" s="1" customFormat="1" ht="45">
      <c r="A55" s="13" t="s">
        <v>305</v>
      </c>
      <c r="B55" s="55" t="s">
        <v>81</v>
      </c>
      <c r="C55" s="14" t="s">
        <v>117</v>
      </c>
      <c r="D55" s="16" t="s">
        <v>113</v>
      </c>
      <c r="E55" s="17" t="s">
        <v>43</v>
      </c>
      <c r="F55" s="14">
        <v>1</v>
      </c>
      <c r="G55" s="14" t="s">
        <v>89</v>
      </c>
      <c r="H55" s="17" t="s">
        <v>43</v>
      </c>
    </row>
    <row r="56" spans="1:8" s="1" customFormat="1" ht="45">
      <c r="A56" s="13" t="s">
        <v>306</v>
      </c>
      <c r="B56" s="55" t="s">
        <v>81</v>
      </c>
      <c r="C56" s="14" t="s">
        <v>117</v>
      </c>
      <c r="D56" s="16" t="s">
        <v>113</v>
      </c>
      <c r="E56" s="17" t="s">
        <v>43</v>
      </c>
      <c r="F56" s="14">
        <v>1</v>
      </c>
      <c r="G56" s="14" t="s">
        <v>89</v>
      </c>
      <c r="H56" s="17" t="s">
        <v>43</v>
      </c>
    </row>
    <row r="57" spans="1:8" s="1" customFormat="1" ht="45">
      <c r="A57" s="13" t="s">
        <v>307</v>
      </c>
      <c r="B57" s="55" t="s">
        <v>81</v>
      </c>
      <c r="C57" s="14" t="s">
        <v>117</v>
      </c>
      <c r="D57" s="16" t="s">
        <v>113</v>
      </c>
      <c r="E57" s="17" t="s">
        <v>43</v>
      </c>
      <c r="F57" s="14">
        <v>1</v>
      </c>
      <c r="G57" s="14" t="s">
        <v>89</v>
      </c>
      <c r="H57" s="17" t="s">
        <v>43</v>
      </c>
    </row>
    <row r="58" spans="1:8" s="1" customFormat="1" ht="60">
      <c r="A58" s="13" t="s">
        <v>308</v>
      </c>
      <c r="B58" s="55" t="s">
        <v>174</v>
      </c>
      <c r="C58" s="18" t="s">
        <v>175</v>
      </c>
      <c r="D58" s="16" t="s">
        <v>176</v>
      </c>
      <c r="E58" s="17" t="s">
        <v>43</v>
      </c>
      <c r="F58" s="14">
        <v>1</v>
      </c>
      <c r="G58" s="14" t="s">
        <v>177</v>
      </c>
      <c r="H58" s="17" t="s">
        <v>43</v>
      </c>
    </row>
    <row r="59" spans="1:8" s="1" customFormat="1" ht="27" customHeight="1">
      <c r="A59" s="13"/>
      <c r="B59" s="14"/>
      <c r="C59" s="14"/>
      <c r="D59" s="16"/>
      <c r="E59" s="17"/>
      <c r="F59" s="14"/>
      <c r="G59" s="14"/>
      <c r="H59" s="17"/>
    </row>
    <row r="60" spans="1:8" s="2" customFormat="1" ht="30">
      <c r="A60" s="19" t="s">
        <v>182</v>
      </c>
      <c r="B60" s="56" t="s">
        <v>255</v>
      </c>
      <c r="C60" s="18" t="s">
        <v>183</v>
      </c>
      <c r="D60" s="20" t="s">
        <v>309</v>
      </c>
      <c r="E60" s="17" t="s">
        <v>43</v>
      </c>
      <c r="F60" s="18">
        <v>1</v>
      </c>
      <c r="G60" s="18" t="s">
        <v>177</v>
      </c>
      <c r="H60" s="21" t="s">
        <v>43</v>
      </c>
    </row>
    <row r="61" spans="1:8" s="2" customFormat="1">
      <c r="A61" s="19" t="s">
        <v>185</v>
      </c>
      <c r="B61" s="56" t="s">
        <v>255</v>
      </c>
      <c r="C61" s="18" t="s">
        <v>179</v>
      </c>
      <c r="D61" s="20" t="s">
        <v>180</v>
      </c>
      <c r="E61" s="21" t="s">
        <v>43</v>
      </c>
      <c r="F61" s="18">
        <v>4</v>
      </c>
      <c r="G61" s="18" t="s">
        <v>44</v>
      </c>
      <c r="H61" s="21" t="s">
        <v>43</v>
      </c>
    </row>
    <row r="62" spans="1:8" s="2" customFormat="1">
      <c r="A62" s="19" t="s">
        <v>186</v>
      </c>
      <c r="B62" s="56" t="s">
        <v>255</v>
      </c>
      <c r="C62" s="18" t="s">
        <v>179</v>
      </c>
      <c r="D62" s="20" t="s">
        <v>180</v>
      </c>
      <c r="E62" s="21" t="s">
        <v>43</v>
      </c>
      <c r="F62" s="18">
        <v>4</v>
      </c>
      <c r="G62" s="18" t="s">
        <v>44</v>
      </c>
      <c r="H62" s="21" t="s">
        <v>43</v>
      </c>
    </row>
    <row r="63" spans="1:8" s="2" customFormat="1">
      <c r="A63" s="19" t="s">
        <v>187</v>
      </c>
      <c r="B63" s="56" t="s">
        <v>255</v>
      </c>
      <c r="C63" s="18" t="s">
        <v>179</v>
      </c>
      <c r="D63" s="20" t="s">
        <v>180</v>
      </c>
      <c r="E63" s="21" t="s">
        <v>43</v>
      </c>
      <c r="F63" s="18">
        <v>3</v>
      </c>
      <c r="G63" s="18" t="s">
        <v>44</v>
      </c>
      <c r="H63" s="21" t="s">
        <v>43</v>
      </c>
    </row>
    <row r="64" spans="1:8" s="3" customFormat="1">
      <c r="A64" s="19" t="s">
        <v>188</v>
      </c>
      <c r="B64" s="56" t="s">
        <v>255</v>
      </c>
      <c r="C64" s="18" t="s">
        <v>310</v>
      </c>
      <c r="D64" s="20" t="s">
        <v>311</v>
      </c>
      <c r="E64" s="21" t="s">
        <v>43</v>
      </c>
      <c r="F64" s="18">
        <v>32</v>
      </c>
      <c r="G64" s="18" t="s">
        <v>61</v>
      </c>
      <c r="H64" s="21" t="s">
        <v>43</v>
      </c>
    </row>
    <row r="65" spans="1:8" s="3" customFormat="1">
      <c r="A65" s="19" t="s">
        <v>189</v>
      </c>
      <c r="B65" s="56" t="s">
        <v>255</v>
      </c>
      <c r="C65" s="18" t="s">
        <v>312</v>
      </c>
      <c r="D65" s="20" t="s">
        <v>313</v>
      </c>
      <c r="E65" s="21" t="s">
        <v>43</v>
      </c>
      <c r="F65" s="18">
        <f>(7.35+8.7)*2</f>
        <v>32.1</v>
      </c>
      <c r="G65" s="18" t="s">
        <v>57</v>
      </c>
      <c r="H65" s="21" t="s">
        <v>43</v>
      </c>
    </row>
    <row r="66" spans="1:8" s="3" customFormat="1" ht="30">
      <c r="A66" s="19" t="s">
        <v>190</v>
      </c>
      <c r="B66" s="56" t="s">
        <v>255</v>
      </c>
      <c r="C66" s="18" t="s">
        <v>314</v>
      </c>
      <c r="D66" s="20" t="s">
        <v>315</v>
      </c>
      <c r="E66" s="21" t="s">
        <v>43</v>
      </c>
      <c r="F66" s="22">
        <f>(10.8*3*2)</f>
        <v>64.8</v>
      </c>
      <c r="G66" s="18" t="s">
        <v>44</v>
      </c>
      <c r="H66" s="21" t="s">
        <v>43</v>
      </c>
    </row>
  </sheetData>
  <mergeCells count="4">
    <mergeCell ref="A1:H1"/>
    <mergeCell ref="A2:H2"/>
    <mergeCell ref="A3:H3"/>
    <mergeCell ref="A4:B4"/>
  </mergeCells>
  <pageMargins left="0.39305555555555599" right="0" top="0" bottom="0" header="0.29861111111111099" footer="0.29861111111111099"/>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2</vt:i4>
      </vt:variant>
    </vt:vector>
  </HeadingPairs>
  <TitlesOfParts>
    <vt:vector size="6" baseType="lpstr">
      <vt:lpstr>首頁</vt:lpstr>
      <vt:lpstr>14.5.1_輔導室及學生活動空間工程</vt:lpstr>
      <vt:lpstr>14.5.2_學生組織活動室工程</vt:lpstr>
      <vt:lpstr>14.5.3_校史室工程</vt:lpstr>
      <vt:lpstr>'14.5.1_輔導室及學生活動空間工程'!Print_Area</vt:lpstr>
      <vt:lpstr>'14.5.3_校史室工程'!Print_Area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ning ye</cp:lastModifiedBy>
  <cp:lastPrinted>2026-02-03T06:43:00Z</cp:lastPrinted>
  <dcterms:created xsi:type="dcterms:W3CDTF">2024-10-12T04:07:00Z</dcterms:created>
  <dcterms:modified xsi:type="dcterms:W3CDTF">2026-04-23T01:16:35Z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EBCECBCB9EB7433F86FAADF11ECBFDB1_11</vt:lpwstr>
  </property>
  <property fmtid="{D5CDD505-2E9C-101B-9397-08002B2CF9AE}" pid="3" name="KSOProductBuildVer">
    <vt:lpwstr>2052-12.1.0.22215</vt:lpwstr>
  </property>
</Properties>
</file>